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SİİRT ÜNİVERSİTESİ TIP FAKÜLTESİ\FORMLAR\DR. ÖĞR. ÜYESİ FORMLARI\"/>
    </mc:Choice>
  </mc:AlternateContent>
  <bookViews>
    <workbookView xWindow="0" yWindow="0" windowWidth="28800" windowHeight="12345"/>
  </bookViews>
  <sheets>
    <sheet name="SİÜ TIP FAKÜLTESİ" sheetId="1" r:id="rId1"/>
  </sheets>
  <definedNames>
    <definedName name="_xlnm.Print_Area" localSheetId="0">'SİÜ TIP FAKÜLTESİ'!$A$1:$H$154</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9" i="1" l="1"/>
  <c r="H142" i="1" s="1"/>
  <c r="H44" i="1"/>
  <c r="H55" i="1"/>
  <c r="H62" i="1"/>
  <c r="H67" i="1"/>
  <c r="H72" i="1"/>
  <c r="H85" i="1"/>
  <c r="H96" i="1"/>
  <c r="H103" i="1"/>
  <c r="H110" i="1"/>
  <c r="H117" i="1"/>
  <c r="H122" i="1"/>
  <c r="H130" i="1"/>
  <c r="H138" i="1"/>
</calcChain>
</file>

<file path=xl/sharedStrings.xml><?xml version="1.0" encoding="utf-8"?>
<sst xmlns="http://schemas.openxmlformats.org/spreadsheetml/2006/main" count="266" uniqueCount="157">
  <si>
    <t>Kategori Puanı</t>
  </si>
  <si>
    <t>Aday Puanı</t>
  </si>
  <si>
    <t xml:space="preserve">Aday Puanı </t>
  </si>
  <si>
    <t>TOPLAM PUAN</t>
  </si>
  <si>
    <t>ADAYIN ADI SOYADI :</t>
  </si>
  <si>
    <t>Ulusal patent</t>
  </si>
  <si>
    <t>Faydalı model</t>
  </si>
  <si>
    <t>BAŞVURULAN BİRİM :</t>
  </si>
  <si>
    <t>İLAN SIRA NO:</t>
  </si>
  <si>
    <t>Bu form, Siirt Üniversitesi Akademik Yükseltilme ve Atanma Kriterleri Yönergesinde yer alan "Akademik Atamalarda Dikkate Alınacak Puanlama Sistemi" ne dayanılarak hazırlanmıştır.</t>
  </si>
  <si>
    <t>Yapmış olduğum puanlamanın Siirt Üniversitesi Akademik Yükseltilme ve Atanma İlkeleri Yönergesinde belirtilen puanlama sistemine uygun olarak yapıldığını taahhüt ederim.</t>
  </si>
  <si>
    <t xml:space="preserve">1. </t>
  </si>
  <si>
    <t>a</t>
  </si>
  <si>
    <t>b</t>
  </si>
  <si>
    <t>c</t>
  </si>
  <si>
    <t>d</t>
  </si>
  <si>
    <t>e</t>
  </si>
  <si>
    <t>f</t>
  </si>
  <si>
    <t>g</t>
  </si>
  <si>
    <t>ğ</t>
  </si>
  <si>
    <t>ç</t>
  </si>
  <si>
    <t xml:space="preserve">SCI, SCI-Expanded, SSCI veya AHCI kapsamındaki Q1 dergilerde yayımlanmış makale </t>
  </si>
  <si>
    <t xml:space="preserve">SCI, SCI-Expanded, SSCI veya AHCI kapsamındaki Q2 dergilerde yayımlanmış makale </t>
  </si>
  <si>
    <t>SCI, SCI-Expanded, SSCI veya AHCI kapsamındaki Q3 dergilerde yayımlanmış makale</t>
  </si>
  <si>
    <t xml:space="preserve">SCI, SCI-Expanded, SSCI veya AHCI kapsamındaki Q4 dergilerde, yayımlanmış makale </t>
  </si>
  <si>
    <t>ESCI veya SCOPUS kapsamında taranan dergilerde yayımlanmış makaleler</t>
  </si>
  <si>
    <t>Uluslararası alan endekslerinde taranan dergilerde yayımlanmış makale</t>
  </si>
  <si>
    <t>ULAKBİM tarafından taranan ulusal hakemli dergilerde yayımlanmış makale (TR Dizin)</t>
  </si>
  <si>
    <t>Uluslararası hakemli diğer dergilerde yayımlanmış makale</t>
  </si>
  <si>
    <t>Ulusal hakemli diğer dergilerde yayımlanmış makale</t>
  </si>
  <si>
    <t>MAKALELER (Başvurulan bilim alanı ile ilgili ve adayın hazırladığı lisansüstü tezlerden üretilmemiş olmak kaydıyla adayın yaptığı (editöre mektup, özet, teknik not ve kitap kritiği hariç) tam araştırma makaleleri (bu alandan en az 8 puan almış olmak zorunludur.)</t>
  </si>
  <si>
    <t>1. TOPLAM:</t>
  </si>
  <si>
    <t xml:space="preserve"> Lisansüstü Tezlerden Üretilmiş Yayın (Adayın hazırladığı lisansüstü tezleriyle ilgili olmak kaydıyla)</t>
  </si>
  <si>
    <t>2.</t>
  </si>
  <si>
    <t>h</t>
  </si>
  <si>
    <t>ı</t>
  </si>
  <si>
    <t>i</t>
  </si>
  <si>
    <t xml:space="preserve">SCI, SCI-Expanded, SSCI veya AHCI kapsamındaki Q4 dergilerde yayımlanmış makale </t>
  </si>
  <si>
    <t>Uluslararası sempozyumda/kongrede sunulmuş ve tam metni veya özeti basılmış alanında bilime katkı sağlayan sözlü bildiri</t>
  </si>
  <si>
    <t>Ulusal sempozyumda/kongrede sunulmuş ve tam metni veya özeti basılmış alanında bilime katkı sağlayan sözlü bildiri</t>
  </si>
  <si>
    <t>Uluslararası bilimsel toplantılarda sunulan poster tam metni/özeti matbu veya elektronik olarak bildiri kitapçığında yayımlanmış çalışmalar.</t>
  </si>
  <si>
    <t>Ulusal bilimsel toplantılarda sunulan poster, tam metni/özeti matbu veya elektronik olarak bildiri kitapçığında yayımlanmış çalışmalar.</t>
  </si>
  <si>
    <t>2. TOPLAM:</t>
  </si>
  <si>
    <t>j</t>
  </si>
  <si>
    <t>Kitap (Adayın hazırladığı lisansüstü tezlerinden üretilmemiş ve başvurulan doçentlik bilim alanı ile ilgili olmak kaydıyla)</t>
  </si>
  <si>
    <t>3.</t>
  </si>
  <si>
    <t>Not: Bu maddenin c bendinden aynı kitaptan en fazla 20 puan alınabilir. Bu maddenin e bendinden aynı kitaptan en fazla 10 puan alınabilir.</t>
  </si>
  <si>
    <t>Uluslararası yayınevleri tarafından yayımlanmış kitap yazarlığı</t>
  </si>
  <si>
    <t xml:space="preserve">Uluslararası yayınevleri tarafından yayımlanmış kitaplarda editörlük </t>
  </si>
  <si>
    <t xml:space="preserve">Uluslararası yayınevleri tarafından yayımlanmış kitaplarda bölüm yazarlığı </t>
  </si>
  <si>
    <t>Ulusal yayınevleri tarafından yayımlanmış kitap yazarlığı</t>
  </si>
  <si>
    <t>Ulusal yayınevleri tarafından yayımlanmış kitaplarda editörlük</t>
  </si>
  <si>
    <t>Ulusal yayınevleri tarafından yayımlanmış kitaplarda bölüm yazarlığı</t>
  </si>
  <si>
    <t>Kitap çevirisi</t>
  </si>
  <si>
    <t>Kitap kritiği</t>
  </si>
  <si>
    <t>Kitapta bölüm çevirisi</t>
  </si>
  <si>
    <t>3. TOPLAM:</t>
  </si>
  <si>
    <t>4.</t>
  </si>
  <si>
    <t>Patent (Başvurulan doçentlik bilim alanı ile ilgili olmak kaydıyla alınan)</t>
  </si>
  <si>
    <t>Not: Patentlerde puan kişi sayısına bölünür.</t>
  </si>
  <si>
    <t>Uluslararası patent</t>
  </si>
  <si>
    <t>4. TOPLAM:</t>
  </si>
  <si>
    <t>5.</t>
  </si>
  <si>
    <t>SCI, SCI-Expanded, SSCI ve AHCI tarafından taranan dergilerde; Uluslararası yayınevleri tarafından yayımlanmış kitaplarda yayımlanan ve adayın yazar olarak yer almadığı yayınlardan her birinde, metin içindeki atıf sayısına bakılmaksızın adayın atıf yapılan her eseri için</t>
  </si>
  <si>
    <t>SCI, SCI-Expanded, SSCI ve AHCI dışındaki endeksler tarafından taranan dergilerde; Uluslararası yayınevleri tarafından yayımlanmış kitaplarda bölüm yazarı olarak yayımlanan ve adayın yazar olarak yer almadığı yayınlardan her birinde, metin içindeki atıf sayısına bakılmaksızın adayın atıf yapılan her eseri için</t>
  </si>
  <si>
    <t>Ulusal hakemli dergilerde; Ulusal yayınevleri tarafından yayımlanmış kitaplarda yayımlanan ve adayın yazar olarak yer almadığı yayınlardan her birinde, metin içindeki atıf sayısına bakılmaksızın adayın atıf yapılan her eseri için</t>
  </si>
  <si>
    <t xml:space="preserve">Not: Bu madde kapsamında her atama döneminde en fazla 30 puan alınabilir.  </t>
  </si>
  <si>
    <t xml:space="preserve">Atıflar </t>
  </si>
  <si>
    <t>Lisansüstü Tez Danışmanlığı (Adayın danışmanlığını yürüttüğü tamamlanan lisansüstü danışmanlıklar)</t>
  </si>
  <si>
    <t>Bu madde kapsamında her atama döneminde en fazla 30 puan alınabilir. İkinci/eş danışman olması durumunda asıl danışman a ve b bentleri için öngörülen puanların tamamını, ikinci danışman ise yarısını alır.</t>
  </si>
  <si>
    <t>Doktora</t>
  </si>
  <si>
    <t>Yüksek Lisans</t>
  </si>
  <si>
    <t>6.</t>
  </si>
  <si>
    <t>6. TOPLAM:</t>
  </si>
  <si>
    <t>7.</t>
  </si>
  <si>
    <t>Bilimsel Araştırma Projesi</t>
  </si>
  <si>
    <t>7. TOPLAM:</t>
  </si>
  <si>
    <t>Başarı ile tamamlanmış Uluslararası Destekli (AB Çerçeve Programı, UNICEF, UNESCO) bilimsel araştırma projesinde koordinatör/baş araştırmacı/yürütücü/yönetici olmak.</t>
  </si>
  <si>
    <t>Başarı ile tamamlanmış Uluslararası Destekli (AB Çerçeve Programı, UNICEF, UNESCO) bilimsel araştırma projesinde araştırmacı olmak.</t>
  </si>
  <si>
    <t>Başarı ile tamamlanmış Uluslararası Destekli sosyal projelerde koordinatör/baş araştırmacı/yürütücü/yönetici olmak.</t>
  </si>
  <si>
    <t>Başarı ile tamamlanmış TÜBİTAK Destekli bilimsel araştırma projesinde yürütücü olmak.</t>
  </si>
  <si>
    <t>Başarı ile tamamlanmış TÜBİTAK Destekli bilimsel araştırma projesinde araştırmacı olmak.</t>
  </si>
  <si>
    <t>Başarı ile tamamlanmış TÜBİTAK Destekli bilimsel araştırma projesinde danışman olmak.</t>
  </si>
  <si>
    <t>Üniversite dışındaki kamu kurumlarıyla tamamlamış projelerde koordinatör/baş araştırmacı/yürütücü/yönetici olarak görev almış olmak.</t>
  </si>
  <si>
    <t>Üniversite dışındaki kamu kurumlarıyla tamamlamış projelerde araştırmacı olarak görev almış olmak</t>
  </si>
  <si>
    <t>Tamamlanmış BAP/İhtisaslaşma Projeleri yürütücülüğü</t>
  </si>
  <si>
    <t>Tamamlanmış BAP/İhtisaslaşma Projeleri araştırmacılığı</t>
  </si>
  <si>
    <t>5. TOPLAM:</t>
  </si>
  <si>
    <t xml:space="preserve"> Dergilerde Editörlük ve Hakemlik</t>
  </si>
  <si>
    <t>8.</t>
  </si>
  <si>
    <t>Not: Bu kapsamda her atama döneminde en fazla 30 puan alınabilir.</t>
  </si>
  <si>
    <t>8. TOPLAM:</t>
  </si>
  <si>
    <t>Editörlük</t>
  </si>
  <si>
    <t>Hakemlik</t>
  </si>
  <si>
    <t>Bilimsel Toplantı Faaliyeti (Başvurulan bilim alanı ile ilgili ve adayın hazırladığı lisansüstü tezlerden üretilmemiş olmak kaydıyla)</t>
  </si>
  <si>
    <t>9.</t>
  </si>
  <si>
    <t>9. TOPLAM:</t>
  </si>
  <si>
    <t>Not: Bu kapsamda her atama döneminde en fazla 30 puan alınabilir. Aynı toplantıda sunulan en fazla bir bildiri puanlanır.</t>
  </si>
  <si>
    <t>Uluslararası bilimsel toplantılarda sunulan, tam metni veya özeti matbu veya elektronik olarak bildiri kitapçığında yayımlanmış çalışmalar.</t>
  </si>
  <si>
    <t>Uluslararası bilimsel toplantılarda sunulan poster tam metni veya özeti matbu veya elektronik olarak bildiri kitapçığında yayımlanmış çalışmalar.</t>
  </si>
  <si>
    <t>Ulusal bilimsel toplantılarda sunulan, tam metni veya özeti matbu veya elektronik olarak bildiri kitapçığında yayımlanmış çalışmalar.</t>
  </si>
  <si>
    <t>Ulusal bilimsel toplantılarda sunulan poster, tam metni veya özeti matbu veya elektronik olarak bildiri kitapçığında yayımlanmış çalışmalar.</t>
  </si>
  <si>
    <t>10.</t>
  </si>
  <si>
    <t>Uluslararası Kongre ve Sempozyumlarda</t>
  </si>
  <si>
    <t>10. TOPLAM:</t>
  </si>
  <si>
    <t>Not: Bu kapsamda her atama döneminde en fazla 10 puan alınabilir</t>
  </si>
  <si>
    <t>Düzenleme Kurulu Başkanlığı</t>
  </si>
  <si>
    <t>Panel veya Oturum Başkanlığı</t>
  </si>
  <si>
    <t>Düzenleme kurulunda görev alma</t>
  </si>
  <si>
    <t>Davetli konuşmacı</t>
  </si>
  <si>
    <t>Ulusal Kongre ve Sempozyumlarda</t>
  </si>
  <si>
    <t>11.</t>
  </si>
  <si>
    <t>11. TOPLAM:</t>
  </si>
  <si>
    <t>Eğitim Öğretim faaliyeti (Doktora eğitimini tamamladıktan sonra, açık, uzaktan veya yüz yüze ortamlarda verilmiş ders)</t>
  </si>
  <si>
    <t>12.</t>
  </si>
  <si>
    <t>12. TOPLAM:</t>
  </si>
  <si>
    <t>Bu madde kapsamında her atama döneminde en fazla 15 puan alınabilir.</t>
  </si>
  <si>
    <t>Bir dönem ön lisans, lisans, yüksek lisans veya doktora dersi</t>
  </si>
  <si>
    <t>Bir dönem önlisans veya lisans dersi</t>
  </si>
  <si>
    <t>13.</t>
  </si>
  <si>
    <t xml:space="preserve">Ödül </t>
  </si>
  <si>
    <t>Alanında yurt dışı kurum ve kuruluşlardan alınan bilim ödülü</t>
  </si>
  <si>
    <t xml:space="preserve">TÜBA veya TÜBİTAK’tan alınan bilim ödülü </t>
  </si>
  <si>
    <t>Meslek odaları veya Vakıflar (bilimsel amaçlarla kurulmuş) tarafından verilen ödüller</t>
  </si>
  <si>
    <t>Kongre ve sempozyumlarda kazanılan ödüller</t>
  </si>
  <si>
    <t>Kurum içi/dışı alınan bilimsel ödüller</t>
  </si>
  <si>
    <t>13. TOPLAM:</t>
  </si>
  <si>
    <t>14.</t>
  </si>
  <si>
    <t>İdari Görev ve Komisyonlar</t>
  </si>
  <si>
    <t>14. TOPLAM</t>
  </si>
  <si>
    <t>Meslek Yüksekokulu/Yüksekokul/Enstitü Müdürlüğü</t>
  </si>
  <si>
    <t>Dekan Yardımcılığı</t>
  </si>
  <si>
    <t>Bölüm Başkanlığı, Uygulama ve Araştırma Merkezi Müdürlüğü, Meslek Yüksekokulu / Yüksekokul / Enstitü Müdür Yardımcılığı</t>
  </si>
  <si>
    <t>Rektörlükçe görevlendirilen komisyonlarda /koordinatörlüklerinde yürütülen görevler</t>
  </si>
  <si>
    <t>Anabilim Dalı Başkanlığı</t>
  </si>
  <si>
    <t>Birim komisyonlarında/koordinatörlüklerinde görev almak</t>
  </si>
  <si>
    <t>Not: Her yıl için hesaplanacak ve buradan her atama döneminde en fazla 30 puan alınabilecek.</t>
  </si>
  <si>
    <t>RESMİ GAZETE TARİHİ:</t>
  </si>
  <si>
    <t>RESMİ GAZETE SAYISI:</t>
  </si>
  <si>
    <t>BAŞVURULAN ANABİLİM DALI :</t>
  </si>
  <si>
    <t>İİİ. Ulusal Hakemli Dergilerde</t>
  </si>
  <si>
    <t>İ. SCI, SCI-Expanded, SSCI veya AHCI kapsamındaki taranan dergilerde</t>
  </si>
  <si>
    <t>İİ. Uluslararası Hakemli Dergilerde</t>
  </si>
  <si>
    <t xml:space="preserve">Tek yazarlarda                                                                                                            </t>
  </si>
  <si>
    <t>Birden fazla kişi tarafından yapılan yayın, tebliğ ve benzeri faaliyetlerde;</t>
  </si>
  <si>
    <t xml:space="preserve">Birinci isim                                                                                                                </t>
  </si>
  <si>
    <t xml:space="preserve">İkinci isim                                                                                                                 </t>
  </si>
  <si>
    <t xml:space="preserve">Üçüncü isim                                                                                                              </t>
  </si>
  <si>
    <t xml:space="preserve">Dördüncü isim                                                                                                          </t>
  </si>
  <si>
    <t xml:space="preserve">Beşinci ve daha sonraki                                                                                            </t>
  </si>
  <si>
    <t>MADDE 12- (1) (Değişiklik: Senato Kararı: 02.11.2022/2022-15) Ek-I ve Ek-II puanlama listesinde yer alan maddelerden atıf ve projeler ile ilgili maddeler hariç olmak üzere;</t>
  </si>
  <si>
    <r>
      <t xml:space="preserve">Şayet yazar sorumlu yazar (corresponding author) veya senyör yazar (yayının yapıldığı alanda daha önce en az on adet uluslararası yayın yapmış makaledeki son isim) ise isim sırasına bakılmaksızın  </t>
    </r>
    <r>
      <rPr>
        <b/>
        <sz val="10"/>
        <rFont val="Arial Tur"/>
        <charset val="162"/>
      </rPr>
      <t>%90</t>
    </r>
  </si>
  <si>
    <t>Adayın Adı ve Soyadı:</t>
  </si>
  <si>
    <t>Tarih:</t>
  </si>
  <si>
    <t>İmza:</t>
  </si>
  <si>
    <t>SİİRT ÜNİVERSİTESİ TIP FAKÜLTESİ</t>
  </si>
  <si>
    <t>ÖĞRETİM ÜYESİ KADROLARINA BAŞVURUDA BULUNAN ADAYLAR İÇİN                                                                                     AKADEMİK PUAN HESAPLAMA FORMU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</si>
</sst>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name val="Arial Tur"/>
      <charset val="162"/>
    </font>
    <font>
      <sz val="8"/>
      <name val="Arial Tur"/>
      <charset val="162"/>
    </font>
    <font>
      <b/>
      <sz val="10"/>
      <name val="Arial Tur"/>
      <charset val="162"/>
    </font>
    <font>
      <b/>
      <sz val="11"/>
      <name val="Arial Tur"/>
      <charset val="162"/>
    </font>
    <font>
      <sz val="9"/>
      <name val="Arial Tur"/>
      <charset val="162"/>
    </font>
    <font>
      <b/>
      <sz val="9"/>
      <name val="Arial Tur"/>
      <charset val="162"/>
    </font>
    <font>
      <b/>
      <sz val="8"/>
      <name val="Arial Tur"/>
      <charset val="162"/>
    </font>
    <font>
      <b/>
      <sz val="10"/>
      <color rgb="FFFF0000"/>
      <name val="Arial Tur"/>
      <charset val="162"/>
    </font>
  </fonts>
  <fills count="9">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9" tint="-0.249977111117893"/>
        <bgColor indexed="64"/>
      </patternFill>
    </fill>
    <fill>
      <patternFill patternType="solid">
        <fgColor theme="2" tint="-0.249977111117893"/>
        <bgColor indexed="64"/>
      </patternFill>
    </fill>
    <fill>
      <patternFill patternType="solid">
        <fgColor theme="0"/>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medium">
        <color indexed="64"/>
      </top>
      <bottom/>
      <diagonal/>
    </border>
  </borders>
  <cellStyleXfs count="1">
    <xf numFmtId="0" fontId="0" fillId="0" borderId="0"/>
  </cellStyleXfs>
  <cellXfs count="187">
    <xf numFmtId="0" fontId="0" fillId="0" borderId="0" xfId="0"/>
    <xf numFmtId="0" fontId="2" fillId="0" borderId="0" xfId="0" applyFont="1"/>
    <xf numFmtId="0" fontId="0" fillId="0" borderId="0" xfId="0" applyAlignment="1">
      <alignment horizontal="center" vertical="center" wrapText="1"/>
    </xf>
    <xf numFmtId="0" fontId="2" fillId="0" borderId="5" xfId="0" applyFont="1" applyBorder="1" applyAlignment="1">
      <alignment horizontal="center" vertical="center" wrapText="1"/>
    </xf>
    <xf numFmtId="0" fontId="5" fillId="0" borderId="5" xfId="0" applyFont="1" applyBorder="1" applyAlignment="1">
      <alignment horizontal="center" vertical="center" wrapText="1"/>
    </xf>
    <xf numFmtId="0" fontId="4" fillId="0" borderId="0" xfId="0" applyFont="1" applyAlignment="1"/>
    <xf numFmtId="0" fontId="1" fillId="0" borderId="0" xfId="0" applyFont="1" applyAlignment="1"/>
    <xf numFmtId="0" fontId="2" fillId="0" borderId="0" xfId="0" applyFont="1" applyBorder="1" applyAlignment="1">
      <alignment horizontal="right" vertical="center" wrapText="1"/>
    </xf>
    <xf numFmtId="0" fontId="2" fillId="0" borderId="13"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3" xfId="0" applyFont="1" applyFill="1" applyBorder="1" applyAlignment="1">
      <alignment horizontal="center" vertical="center"/>
    </xf>
    <xf numFmtId="0" fontId="2" fillId="2" borderId="6"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0" fontId="2" fillId="0" borderId="0" xfId="0" applyFont="1" applyBorder="1"/>
    <xf numFmtId="0" fontId="0" fillId="0" borderId="0" xfId="0" applyBorder="1" applyAlignment="1">
      <alignment horizontal="center" vertical="center" wrapText="1"/>
    </xf>
    <xf numFmtId="0" fontId="0" fillId="6" borderId="1" xfId="0" applyFill="1" applyBorder="1" applyAlignment="1">
      <alignment horizontal="center" vertical="center" wrapText="1"/>
    </xf>
    <xf numFmtId="0" fontId="2" fillId="6" borderId="1" xfId="0" applyFont="1" applyFill="1" applyBorder="1" applyAlignment="1">
      <alignment horizontal="center" vertical="center" wrapText="1"/>
    </xf>
    <xf numFmtId="0" fontId="1" fillId="0" borderId="0" xfId="0" applyFont="1" applyBorder="1" applyAlignment="1">
      <alignment horizontal="left"/>
    </xf>
    <xf numFmtId="16" fontId="2" fillId="0" borderId="5" xfId="0" applyNumberFormat="1" applyFont="1" applyBorder="1" applyAlignment="1">
      <alignment horizontal="center" vertical="center" wrapText="1"/>
    </xf>
    <xf numFmtId="0" fontId="0" fillId="0" borderId="0" xfId="0" applyAlignment="1">
      <alignment horizontal="left"/>
    </xf>
    <xf numFmtId="0" fontId="1" fillId="0" borderId="0" xfId="0" applyFont="1"/>
    <xf numFmtId="0" fontId="2" fillId="8" borderId="0" xfId="0" applyFont="1" applyFill="1" applyBorder="1" applyAlignment="1">
      <alignment horizontal="left" vertical="center" wrapText="1"/>
    </xf>
    <xf numFmtId="0" fontId="0" fillId="0" borderId="0" xfId="0" applyFont="1" applyAlignment="1"/>
    <xf numFmtId="0" fontId="2" fillId="0" borderId="0" xfId="0" applyFont="1" applyAlignment="1">
      <alignment vertical="center"/>
    </xf>
    <xf numFmtId="0" fontId="2" fillId="0" borderId="0" xfId="0" applyFont="1" applyAlignment="1">
      <alignment horizontal="center" vertical="center" wrapText="1"/>
    </xf>
    <xf numFmtId="0" fontId="2" fillId="0" borderId="0" xfId="0" applyFont="1" applyBorder="1" applyAlignment="1">
      <alignment vertical="center"/>
    </xf>
    <xf numFmtId="0" fontId="2" fillId="0" borderId="0" xfId="0" applyFont="1" applyBorder="1" applyAlignment="1">
      <alignment horizontal="center" vertical="center" wrapText="1"/>
    </xf>
    <xf numFmtId="0" fontId="1" fillId="8"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0" fillId="8" borderId="1"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0" fillId="6" borderId="21" xfId="0" applyFont="1" applyFill="1" applyBorder="1" applyAlignment="1">
      <alignment horizontal="center" vertical="center" wrapText="1"/>
    </xf>
    <xf numFmtId="0" fontId="2" fillId="8" borderId="6" xfId="0" applyFont="1" applyFill="1" applyBorder="1" applyAlignment="1">
      <alignment horizontal="center" vertical="center" wrapText="1"/>
    </xf>
    <xf numFmtId="0" fontId="2" fillId="8" borderId="32" xfId="0" applyFont="1" applyFill="1" applyBorder="1" applyAlignment="1">
      <alignment horizontal="center" vertical="center" wrapText="1"/>
    </xf>
    <xf numFmtId="0" fontId="2" fillId="8" borderId="5" xfId="0" applyFont="1" applyFill="1" applyBorder="1" applyAlignment="1">
      <alignment horizontal="center" vertical="center" wrapText="1"/>
    </xf>
    <xf numFmtId="0" fontId="0" fillId="8" borderId="33" xfId="0" applyFont="1" applyFill="1" applyBorder="1" applyAlignment="1">
      <alignment horizontal="center" vertical="center" wrapText="1"/>
    </xf>
    <xf numFmtId="0" fontId="2" fillId="8" borderId="33" xfId="0" applyFont="1" applyFill="1" applyBorder="1" applyAlignment="1">
      <alignment horizontal="center" vertical="center" wrapText="1"/>
    </xf>
    <xf numFmtId="0" fontId="2" fillId="8" borderId="34" xfId="0" applyFont="1" applyFill="1" applyBorder="1" applyAlignment="1">
      <alignment horizontal="center" vertical="center" wrapText="1"/>
    </xf>
    <xf numFmtId="0" fontId="0" fillId="8" borderId="35" xfId="0" applyFont="1" applyFill="1" applyBorder="1" applyAlignment="1">
      <alignment horizontal="center" vertical="center" wrapText="1"/>
    </xf>
    <xf numFmtId="0" fontId="0" fillId="8" borderId="36"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6" borderId="19" xfId="0" applyFont="1" applyFill="1" applyBorder="1" applyAlignment="1">
      <alignment horizontal="center" vertical="center" wrapText="1"/>
    </xf>
    <xf numFmtId="0" fontId="5" fillId="0" borderId="6" xfId="0" applyFont="1" applyBorder="1" applyAlignment="1">
      <alignment horizontal="center" vertical="center" wrapText="1"/>
    </xf>
    <xf numFmtId="0" fontId="0" fillId="0" borderId="31" xfId="0" applyFont="1" applyBorder="1" applyAlignment="1">
      <alignment horizontal="center" vertical="center" wrapText="1"/>
    </xf>
    <xf numFmtId="0" fontId="0" fillId="0" borderId="32" xfId="0" applyFont="1" applyBorder="1" applyAlignment="1">
      <alignment horizontal="center" vertical="center" wrapText="1"/>
    </xf>
    <xf numFmtId="0" fontId="0" fillId="0" borderId="33" xfId="0" applyFont="1" applyBorder="1" applyAlignment="1">
      <alignment horizontal="center" vertical="center" wrapText="1"/>
    </xf>
    <xf numFmtId="0" fontId="2" fillId="0" borderId="34" xfId="0" applyFont="1" applyBorder="1" applyAlignment="1">
      <alignment horizontal="center"/>
    </xf>
    <xf numFmtId="0" fontId="0" fillId="0" borderId="35" xfId="0" applyFont="1" applyBorder="1" applyAlignment="1">
      <alignment horizontal="center" vertical="center" wrapText="1"/>
    </xf>
    <xf numFmtId="0" fontId="0" fillId="0" borderId="36" xfId="0" applyFont="1" applyBorder="1" applyAlignment="1">
      <alignment horizontal="center" vertical="center" wrapText="1"/>
    </xf>
    <xf numFmtId="0" fontId="2" fillId="2" borderId="40" xfId="0" applyFont="1" applyFill="1" applyBorder="1" applyAlignment="1">
      <alignment horizontal="center" vertical="center" wrapText="1"/>
    </xf>
    <xf numFmtId="0" fontId="2" fillId="2" borderId="43"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2" fillId="2" borderId="45" xfId="0" applyFont="1" applyFill="1" applyBorder="1" applyAlignment="1">
      <alignment horizontal="center" vertical="center" wrapText="1"/>
    </xf>
    <xf numFmtId="0" fontId="2" fillId="0" borderId="6" xfId="0" applyFont="1" applyBorder="1" applyAlignment="1">
      <alignment horizontal="center" vertical="center" wrapText="1"/>
    </xf>
    <xf numFmtId="0" fontId="0" fillId="6" borderId="35" xfId="0" applyFill="1" applyBorder="1" applyAlignment="1">
      <alignment horizontal="center" vertical="center" wrapText="1"/>
    </xf>
    <xf numFmtId="0" fontId="0" fillId="6" borderId="36" xfId="0" applyFill="1" applyBorder="1" applyAlignment="1">
      <alignment horizontal="center" vertical="center" wrapText="1"/>
    </xf>
    <xf numFmtId="9" fontId="2" fillId="0" borderId="33" xfId="0" applyNumberFormat="1" applyFont="1" applyBorder="1" applyAlignment="1">
      <alignment horizontal="left" vertical="center"/>
    </xf>
    <xf numFmtId="0" fontId="5" fillId="2" borderId="33" xfId="0" applyFont="1" applyFill="1" applyBorder="1" applyAlignment="1">
      <alignment horizontal="center" vertical="center" wrapText="1"/>
    </xf>
    <xf numFmtId="0" fontId="0" fillId="0" borderId="33" xfId="0" applyBorder="1" applyAlignment="1">
      <alignment horizontal="center" vertical="center" wrapText="1"/>
    </xf>
    <xf numFmtId="0" fontId="0" fillId="6" borderId="33" xfId="0" applyFill="1" applyBorder="1" applyAlignment="1">
      <alignment horizontal="center" vertical="center" wrapText="1"/>
    </xf>
    <xf numFmtId="0" fontId="2" fillId="8" borderId="13" xfId="0" applyFont="1" applyFill="1" applyBorder="1" applyAlignment="1">
      <alignment horizontal="center" vertical="center" wrapText="1"/>
    </xf>
    <xf numFmtId="0" fontId="5" fillId="8" borderId="33" xfId="0" applyFont="1" applyFill="1" applyBorder="1" applyAlignment="1">
      <alignment horizontal="center" vertical="center" wrapText="1"/>
    </xf>
    <xf numFmtId="0" fontId="2" fillId="2" borderId="48"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0" fillId="6" borderId="0" xfId="0" applyFill="1" applyBorder="1" applyAlignment="1">
      <alignment horizontal="center" vertical="center" wrapText="1"/>
    </xf>
    <xf numFmtId="0" fontId="5" fillId="8" borderId="5" xfId="0" applyFont="1" applyFill="1" applyBorder="1" applyAlignment="1">
      <alignment horizontal="center" vertical="center" wrapText="1"/>
    </xf>
    <xf numFmtId="0" fontId="1" fillId="8" borderId="33" xfId="0" applyFont="1" applyFill="1" applyBorder="1" applyAlignment="1">
      <alignment horizontal="center" vertical="center" wrapText="1"/>
    </xf>
    <xf numFmtId="0" fontId="0" fillId="6" borderId="48" xfId="0" applyFill="1" applyBorder="1" applyAlignment="1">
      <alignment horizontal="center" vertical="center" wrapText="1"/>
    </xf>
    <xf numFmtId="0" fontId="0" fillId="6" borderId="52" xfId="0" applyFill="1" applyBorder="1" applyAlignment="1">
      <alignment horizontal="center" vertical="center" wrapText="1"/>
    </xf>
    <xf numFmtId="0" fontId="0" fillId="6" borderId="53" xfId="0" applyFont="1" applyFill="1" applyBorder="1" applyAlignment="1">
      <alignment horizontal="center" vertical="center" wrapText="1"/>
    </xf>
    <xf numFmtId="0" fontId="2" fillId="8" borderId="20" xfId="0" applyFont="1" applyFill="1" applyBorder="1" applyAlignment="1">
      <alignment horizontal="left" vertical="center" wrapText="1"/>
    </xf>
    <xf numFmtId="0" fontId="2" fillId="8" borderId="49" xfId="0" applyFont="1" applyFill="1" applyBorder="1" applyAlignment="1">
      <alignment horizontal="left" vertical="center" wrapText="1"/>
    </xf>
    <xf numFmtId="0" fontId="0" fillId="8" borderId="31" xfId="0" applyFont="1" applyFill="1" applyBorder="1" applyAlignment="1">
      <alignment horizontal="center" vertical="center" wrapText="1"/>
    </xf>
    <xf numFmtId="0" fontId="0" fillId="0" borderId="46" xfId="0" applyFont="1" applyBorder="1" applyAlignment="1">
      <alignment horizontal="center" vertical="center" wrapText="1"/>
    </xf>
    <xf numFmtId="0" fontId="0" fillId="0" borderId="4" xfId="0" applyFont="1" applyBorder="1" applyAlignment="1">
      <alignment horizontal="center" vertical="center" wrapText="1"/>
    </xf>
    <xf numFmtId="0" fontId="0" fillId="0" borderId="47" xfId="0" applyFont="1" applyBorder="1" applyAlignment="1">
      <alignment horizontal="center" vertical="center" wrapText="1"/>
    </xf>
    <xf numFmtId="0" fontId="2" fillId="6" borderId="20" xfId="0" applyFont="1" applyFill="1" applyBorder="1" applyAlignment="1">
      <alignment horizontal="left" vertical="center" wrapText="1"/>
    </xf>
    <xf numFmtId="0" fontId="2" fillId="6" borderId="0" xfId="0" applyFont="1" applyFill="1" applyBorder="1" applyAlignment="1">
      <alignment horizontal="left" vertical="center" wrapText="1"/>
    </xf>
    <xf numFmtId="0" fontId="2" fillId="6" borderId="49" xfId="0" applyFont="1" applyFill="1" applyBorder="1" applyAlignment="1">
      <alignment horizontal="left" vertical="center" wrapText="1"/>
    </xf>
    <xf numFmtId="0" fontId="2" fillId="6" borderId="40" xfId="0" applyFont="1" applyFill="1" applyBorder="1" applyAlignment="1">
      <alignment horizontal="left" vertical="center" wrapText="1"/>
    </xf>
    <xf numFmtId="0" fontId="2" fillId="6" borderId="43" xfId="0" applyFont="1" applyFill="1" applyBorder="1" applyAlignment="1">
      <alignment horizontal="left" vertical="center" wrapText="1"/>
    </xf>
    <xf numFmtId="0" fontId="2" fillId="6" borderId="44" xfId="0" applyFont="1" applyFill="1" applyBorder="1" applyAlignment="1">
      <alignment horizontal="left" vertical="center" wrapText="1"/>
    </xf>
    <xf numFmtId="0" fontId="2" fillId="6" borderId="28" xfId="0" applyFont="1" applyFill="1" applyBorder="1" applyAlignment="1">
      <alignment horizontal="right" vertical="center" wrapText="1"/>
    </xf>
    <xf numFmtId="0" fontId="2" fillId="6" borderId="29" xfId="0" applyFont="1" applyFill="1" applyBorder="1" applyAlignment="1">
      <alignment horizontal="right" vertical="center" wrapText="1"/>
    </xf>
    <xf numFmtId="0" fontId="2" fillId="6" borderId="30" xfId="0" applyFont="1" applyFill="1" applyBorder="1" applyAlignment="1">
      <alignment horizontal="right" vertical="center" wrapText="1"/>
    </xf>
    <xf numFmtId="0" fontId="0" fillId="8" borderId="7" xfId="0" applyFont="1" applyFill="1" applyBorder="1" applyAlignment="1">
      <alignment horizontal="center" vertical="center" wrapText="1"/>
    </xf>
    <xf numFmtId="0" fontId="0" fillId="8" borderId="12" xfId="0" applyFont="1" applyFill="1" applyBorder="1" applyAlignment="1">
      <alignment horizontal="center" vertical="center" wrapText="1"/>
    </xf>
    <xf numFmtId="0" fontId="0" fillId="8" borderId="8" xfId="0" applyFont="1" applyFill="1" applyBorder="1" applyAlignment="1">
      <alignment horizontal="center" vertical="center" wrapText="1"/>
    </xf>
    <xf numFmtId="0" fontId="0" fillId="8" borderId="2" xfId="0" applyFont="1" applyFill="1" applyBorder="1" applyAlignment="1">
      <alignment horizontal="center" vertical="center" wrapText="1"/>
    </xf>
    <xf numFmtId="0" fontId="0" fillId="8" borderId="4" xfId="0" applyFont="1" applyFill="1" applyBorder="1" applyAlignment="1">
      <alignment horizontal="center" vertical="center" wrapText="1"/>
    </xf>
    <xf numFmtId="0" fontId="0" fillId="8" borderId="3" xfId="0" applyFont="1" applyFill="1" applyBorder="1" applyAlignment="1">
      <alignment horizontal="center" vertical="center" wrapText="1"/>
    </xf>
    <xf numFmtId="0" fontId="2" fillId="6" borderId="22" xfId="0" applyFont="1" applyFill="1" applyBorder="1" applyAlignment="1">
      <alignment horizontal="left" vertical="center" wrapText="1"/>
    </xf>
    <xf numFmtId="0" fontId="2" fillId="6" borderId="23" xfId="0" applyFont="1" applyFill="1" applyBorder="1" applyAlignment="1">
      <alignment horizontal="left" vertical="center" wrapText="1"/>
    </xf>
    <xf numFmtId="0" fontId="2" fillId="6" borderId="24" xfId="0" applyFont="1" applyFill="1" applyBorder="1" applyAlignment="1">
      <alignment horizontal="left"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7"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8" xfId="0" applyFont="1" applyBorder="1" applyAlignment="1">
      <alignment horizontal="center" vertical="center" wrapText="1"/>
    </xf>
    <xf numFmtId="0" fontId="1" fillId="8" borderId="2" xfId="0" applyFont="1" applyFill="1" applyBorder="1" applyAlignment="1">
      <alignment horizontal="center" vertical="center" wrapText="1"/>
    </xf>
    <xf numFmtId="0" fontId="1" fillId="8" borderId="4" xfId="0" applyFont="1" applyFill="1" applyBorder="1" applyAlignment="1">
      <alignment horizontal="center" vertical="center" wrapText="1"/>
    </xf>
    <xf numFmtId="0" fontId="1" fillId="8" borderId="3"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0" fillId="8" borderId="1" xfId="0" applyFont="1" applyFill="1" applyBorder="1" applyAlignment="1">
      <alignment horizontal="center" vertical="center" wrapText="1"/>
    </xf>
    <xf numFmtId="0" fontId="0" fillId="8" borderId="35" xfId="0" applyFont="1" applyFill="1" applyBorder="1" applyAlignment="1">
      <alignment horizontal="center" vertical="center" wrapText="1"/>
    </xf>
    <xf numFmtId="0" fontId="0" fillId="0" borderId="1" xfId="0" applyFont="1" applyBorder="1" applyAlignment="1">
      <alignment horizontal="center" vertical="center" wrapText="1"/>
    </xf>
    <xf numFmtId="0" fontId="0" fillId="0" borderId="46" xfId="0" applyFont="1" applyBorder="1" applyAlignment="1">
      <alignment horizontal="right" vertical="center"/>
    </xf>
    <xf numFmtId="0" fontId="0" fillId="0" borderId="4" xfId="0" applyFont="1" applyBorder="1" applyAlignment="1">
      <alignment horizontal="right" vertical="center"/>
    </xf>
    <xf numFmtId="0" fontId="0" fillId="0" borderId="3" xfId="0" applyFont="1" applyBorder="1" applyAlignment="1">
      <alignment horizontal="right" vertical="center"/>
    </xf>
    <xf numFmtId="0" fontId="1" fillId="8"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2" fillId="6" borderId="20" xfId="0" applyFont="1" applyFill="1" applyBorder="1" applyAlignment="1">
      <alignment horizontal="center" vertical="center" wrapText="1"/>
    </xf>
    <xf numFmtId="0" fontId="2" fillId="6" borderId="0" xfId="0" applyFont="1" applyFill="1" applyBorder="1" applyAlignment="1">
      <alignment horizontal="center" vertical="center" wrapText="1"/>
    </xf>
    <xf numFmtId="0" fontId="2" fillId="6" borderId="49" xfId="0" applyFont="1" applyFill="1" applyBorder="1" applyAlignment="1">
      <alignment horizontal="center" vertical="center" wrapText="1"/>
    </xf>
    <xf numFmtId="0" fontId="2" fillId="0" borderId="46" xfId="0" applyFont="1" applyBorder="1" applyAlignment="1">
      <alignment horizontal="center" vertical="center"/>
    </xf>
    <xf numFmtId="0" fontId="2" fillId="0" borderId="4" xfId="0" applyFont="1" applyBorder="1" applyAlignment="1">
      <alignment horizontal="center" vertical="center"/>
    </xf>
    <xf numFmtId="0" fontId="2" fillId="0" borderId="47" xfId="0" applyFont="1" applyBorder="1" applyAlignment="1">
      <alignment horizontal="center" vertical="center"/>
    </xf>
    <xf numFmtId="0" fontId="2" fillId="6" borderId="9" xfId="0" applyFont="1" applyFill="1" applyBorder="1" applyAlignment="1">
      <alignment horizontal="right" vertical="center" wrapText="1"/>
    </xf>
    <xf numFmtId="0" fontId="2" fillId="6" borderId="10" xfId="0" applyFont="1" applyFill="1" applyBorder="1" applyAlignment="1">
      <alignment horizontal="right" vertical="center" wrapText="1"/>
    </xf>
    <xf numFmtId="0" fontId="2" fillId="6" borderId="11" xfId="0" applyFont="1" applyFill="1" applyBorder="1" applyAlignment="1">
      <alignment horizontal="right" vertical="center" wrapText="1"/>
    </xf>
    <xf numFmtId="0" fontId="2" fillId="2" borderId="37" xfId="0" applyFont="1" applyFill="1" applyBorder="1" applyAlignment="1">
      <alignment horizontal="left" vertical="center" wrapText="1"/>
    </xf>
    <xf numFmtId="0" fontId="2" fillId="2" borderId="0" xfId="0" applyFont="1" applyFill="1" applyBorder="1" applyAlignment="1">
      <alignment horizontal="left" vertical="center" wrapText="1"/>
    </xf>
    <xf numFmtId="0" fontId="2" fillId="2" borderId="21"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 fillId="0" borderId="3" xfId="0" applyFont="1" applyBorder="1" applyAlignment="1">
      <alignment horizontal="left" vertical="center" wrapText="1"/>
    </xf>
    <xf numFmtId="0" fontId="2" fillId="2" borderId="7"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2" fillId="2" borderId="8" xfId="0" applyFont="1" applyFill="1" applyBorder="1" applyAlignment="1">
      <alignment horizontal="left" vertical="center" wrapText="1"/>
    </xf>
    <xf numFmtId="0" fontId="3" fillId="7" borderId="26" xfId="0" applyFont="1" applyFill="1" applyBorder="1" applyAlignment="1">
      <alignment horizontal="center" vertical="center"/>
    </xf>
    <xf numFmtId="0" fontId="3" fillId="7" borderId="56" xfId="0" applyFont="1" applyFill="1" applyBorder="1" applyAlignment="1">
      <alignment horizontal="center" vertical="center"/>
    </xf>
    <xf numFmtId="0" fontId="3" fillId="7" borderId="0" xfId="0" applyFont="1" applyFill="1" applyBorder="1" applyAlignment="1">
      <alignment horizontal="center" vertical="center" wrapText="1"/>
    </xf>
    <xf numFmtId="0" fontId="3" fillId="7" borderId="49" xfId="0" applyFont="1" applyFill="1" applyBorder="1" applyAlignment="1">
      <alignment horizontal="center" vertical="center" wrapText="1"/>
    </xf>
    <xf numFmtId="0" fontId="3" fillId="7" borderId="6" xfId="0" applyFont="1" applyFill="1" applyBorder="1" applyAlignment="1">
      <alignment horizontal="center" vertical="center"/>
    </xf>
    <xf numFmtId="0" fontId="3" fillId="7" borderId="7" xfId="0" applyFont="1" applyFill="1" applyBorder="1" applyAlignment="1">
      <alignment horizontal="center" vertical="center"/>
    </xf>
    <xf numFmtId="0" fontId="3" fillId="7" borderId="51" xfId="0" applyFont="1" applyFill="1" applyBorder="1" applyAlignment="1">
      <alignment horizontal="center" vertical="center"/>
    </xf>
    <xf numFmtId="0" fontId="3" fillId="7" borderId="17" xfId="0" applyFont="1" applyFill="1" applyBorder="1" applyAlignment="1">
      <alignment horizontal="center" vertical="center"/>
    </xf>
    <xf numFmtId="0" fontId="2" fillId="0" borderId="5" xfId="0" applyFont="1" applyBorder="1" applyAlignment="1">
      <alignment horizontal="left" vertical="center"/>
    </xf>
    <xf numFmtId="0" fontId="2" fillId="0" borderId="1" xfId="0" applyFont="1" applyBorder="1" applyAlignment="1">
      <alignment horizontal="left" vertical="center"/>
    </xf>
    <xf numFmtId="0" fontId="2" fillId="0" borderId="33" xfId="0" applyFont="1" applyBorder="1" applyAlignment="1">
      <alignment horizontal="left" vertical="center"/>
    </xf>
    <xf numFmtId="0" fontId="2" fillId="8" borderId="46"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8" borderId="47" xfId="0" applyFont="1" applyFill="1" applyBorder="1" applyAlignment="1">
      <alignment horizontal="center" vertical="center" wrapText="1"/>
    </xf>
    <xf numFmtId="0" fontId="7" fillId="0" borderId="54"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55" xfId="0" applyFont="1" applyBorder="1" applyAlignment="1">
      <alignment horizontal="center" vertical="center" wrapText="1"/>
    </xf>
    <xf numFmtId="0" fontId="0" fillId="0" borderId="0" xfId="0" applyFont="1" applyAlignment="1">
      <alignment horizontal="center"/>
    </xf>
    <xf numFmtId="0" fontId="2" fillId="6" borderId="51" xfId="0" applyFont="1" applyFill="1" applyBorder="1" applyAlignment="1">
      <alignment horizontal="right" vertical="center" wrapText="1"/>
    </xf>
    <xf numFmtId="0" fontId="2" fillId="6" borderId="14" xfId="0" applyFont="1" applyFill="1" applyBorder="1" applyAlignment="1">
      <alignment horizontal="right" vertical="center" wrapText="1"/>
    </xf>
    <xf numFmtId="0" fontId="1" fillId="5" borderId="6" xfId="0" applyFont="1" applyFill="1" applyBorder="1" applyAlignment="1">
      <alignment horizontal="left" vertical="center" wrapText="1"/>
    </xf>
    <xf numFmtId="0" fontId="1" fillId="5" borderId="31" xfId="0" applyFont="1" applyFill="1" applyBorder="1" applyAlignment="1">
      <alignment horizontal="left" vertical="center" wrapText="1"/>
    </xf>
    <xf numFmtId="0" fontId="1" fillId="5" borderId="32" xfId="0" applyFont="1" applyFill="1" applyBorder="1" applyAlignment="1">
      <alignment horizontal="left" vertical="center" wrapText="1"/>
    </xf>
    <xf numFmtId="0" fontId="2" fillId="0" borderId="34" xfId="0" applyFont="1" applyBorder="1" applyAlignment="1">
      <alignment horizontal="left" vertical="center"/>
    </xf>
    <xf numFmtId="0" fontId="2" fillId="0" borderId="35" xfId="0" applyFont="1" applyBorder="1" applyAlignment="1">
      <alignment horizontal="left" vertical="center"/>
    </xf>
    <xf numFmtId="0" fontId="2" fillId="0" borderId="36" xfId="0" applyFont="1" applyBorder="1" applyAlignment="1">
      <alignment horizontal="left" vertical="center"/>
    </xf>
    <xf numFmtId="0" fontId="1" fillId="0" borderId="2" xfId="0" applyFont="1" applyBorder="1" applyAlignment="1">
      <alignment horizontal="left"/>
    </xf>
    <xf numFmtId="0" fontId="1" fillId="0" borderId="4" xfId="0" applyFont="1" applyBorder="1" applyAlignment="1">
      <alignment horizontal="left"/>
    </xf>
    <xf numFmtId="0" fontId="1" fillId="0" borderId="3" xfId="0" applyFont="1" applyBorder="1" applyAlignment="1">
      <alignment horizontal="left"/>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4" borderId="15" xfId="0" applyFont="1" applyFill="1" applyBorder="1" applyAlignment="1">
      <alignment horizontal="left" vertical="center" wrapText="1"/>
    </xf>
    <xf numFmtId="0" fontId="2" fillId="4" borderId="16" xfId="0" applyFont="1" applyFill="1" applyBorder="1" applyAlignment="1">
      <alignment horizontal="left" vertical="center" wrapText="1"/>
    </xf>
    <xf numFmtId="0" fontId="2" fillId="4" borderId="50" xfId="0" applyFont="1" applyFill="1" applyBorder="1" applyAlignment="1">
      <alignment horizontal="left" vertical="center" wrapText="1"/>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left"/>
    </xf>
    <xf numFmtId="0" fontId="2" fillId="0" borderId="1" xfId="0" applyFont="1" applyBorder="1" applyAlignment="1">
      <alignment horizontal="left"/>
    </xf>
    <xf numFmtId="0" fontId="2" fillId="0" borderId="33" xfId="0" applyFont="1" applyBorder="1" applyAlignment="1">
      <alignment horizontal="left"/>
    </xf>
    <xf numFmtId="0" fontId="0" fillId="0" borderId="39"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1" xfId="0" applyFont="1" applyBorder="1" applyAlignment="1">
      <alignment horizontal="center" vertical="center" wrapText="1"/>
    </xf>
    <xf numFmtId="0" fontId="2" fillId="2" borderId="2"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25" xfId="0" applyFont="1" applyFill="1" applyBorder="1" applyAlignment="1">
      <alignment horizontal="left" vertical="center" wrapText="1"/>
    </xf>
    <xf numFmtId="0" fontId="2" fillId="2" borderId="26" xfId="0" applyFont="1" applyFill="1" applyBorder="1" applyAlignment="1">
      <alignment horizontal="left" vertical="center" wrapText="1"/>
    </xf>
    <xf numFmtId="0" fontId="2" fillId="2" borderId="27" xfId="0" applyFont="1" applyFill="1" applyBorder="1" applyAlignment="1">
      <alignment horizontal="left" vertical="center" wrapText="1"/>
    </xf>
    <xf numFmtId="0" fontId="6" fillId="0" borderId="0" xfId="0" applyFont="1" applyAlignment="1">
      <alignment horizontal="center"/>
    </xf>
    <xf numFmtId="0" fontId="1" fillId="0" borderId="0" xfId="0" applyFont="1" applyAlignment="1">
      <alignment horizontal="center" wrapText="1"/>
    </xf>
    <xf numFmtId="0" fontId="2" fillId="2" borderId="41" xfId="0" applyFont="1" applyFill="1" applyBorder="1" applyAlignment="1">
      <alignment horizontal="left" vertical="center" wrapText="1"/>
    </xf>
    <xf numFmtId="0" fontId="2" fillId="2" borderId="23" xfId="0" applyFont="1" applyFill="1" applyBorder="1" applyAlignment="1">
      <alignment horizontal="left" vertical="center" wrapText="1"/>
    </xf>
    <xf numFmtId="0" fontId="2" fillId="2" borderId="4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2</xdr:col>
      <xdr:colOff>18871</xdr:colOff>
      <xdr:row>1</xdr:row>
      <xdr:rowOff>304799</xdr:rowOff>
    </xdr:to>
    <xdr:pic>
      <xdr:nvPicPr>
        <xdr:cNvPr id="3" name="Resim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57150"/>
          <a:ext cx="714196" cy="571499"/>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5"/>
  <sheetViews>
    <sheetView showGridLines="0" tabSelected="1" view="pageBreakPreview" zoomScaleNormal="100" zoomScaleSheetLayoutView="100" workbookViewId="0">
      <selection activeCell="L21" sqref="L21"/>
    </sheetView>
  </sheetViews>
  <sheetFormatPr defaultRowHeight="12.75" x14ac:dyDescent="0.2"/>
  <cols>
    <col min="1" max="1" width="5.140625" style="1" customWidth="1"/>
    <col min="2" max="2" width="5.28515625" customWidth="1"/>
    <col min="3" max="3" width="21.5703125" customWidth="1"/>
    <col min="6" max="6" width="53.28515625" customWidth="1"/>
    <col min="7" max="7" width="9.42578125" style="2" customWidth="1"/>
    <col min="8" max="8" width="8.28515625" style="2" customWidth="1"/>
  </cols>
  <sheetData>
    <row r="1" spans="1:8" ht="25.5" customHeight="1" x14ac:dyDescent="0.2">
      <c r="A1" s="138"/>
      <c r="B1" s="139"/>
      <c r="C1" s="134" t="s">
        <v>155</v>
      </c>
      <c r="D1" s="134"/>
      <c r="E1" s="134"/>
      <c r="F1" s="134"/>
      <c r="G1" s="134"/>
      <c r="H1" s="135"/>
    </row>
    <row r="2" spans="1:8" ht="29.25" customHeight="1" thickBot="1" x14ac:dyDescent="0.25">
      <c r="A2" s="140"/>
      <c r="B2" s="141"/>
      <c r="C2" s="136" t="s">
        <v>156</v>
      </c>
      <c r="D2" s="136"/>
      <c r="E2" s="136"/>
      <c r="F2" s="136"/>
      <c r="G2" s="136"/>
      <c r="H2" s="137"/>
    </row>
    <row r="3" spans="1:8" ht="22.5" customHeight="1" x14ac:dyDescent="0.2">
      <c r="A3" s="154" t="s">
        <v>9</v>
      </c>
      <c r="B3" s="155"/>
      <c r="C3" s="155"/>
      <c r="D3" s="155"/>
      <c r="E3" s="155"/>
      <c r="F3" s="155"/>
      <c r="G3" s="155"/>
      <c r="H3" s="156"/>
    </row>
    <row r="4" spans="1:8" ht="14.25" customHeight="1" x14ac:dyDescent="0.2">
      <c r="A4" s="170" t="s">
        <v>4</v>
      </c>
      <c r="B4" s="171"/>
      <c r="C4" s="171"/>
      <c r="D4" s="171"/>
      <c r="E4" s="171"/>
      <c r="F4" s="171"/>
      <c r="G4" s="171"/>
      <c r="H4" s="172"/>
    </row>
    <row r="5" spans="1:8" ht="14.25" customHeight="1" x14ac:dyDescent="0.2">
      <c r="A5" s="142" t="s">
        <v>7</v>
      </c>
      <c r="B5" s="143"/>
      <c r="C5" s="143"/>
      <c r="D5" s="143"/>
      <c r="E5" s="143"/>
      <c r="F5" s="143"/>
      <c r="G5" s="143"/>
      <c r="H5" s="144"/>
    </row>
    <row r="6" spans="1:8" ht="14.25" customHeight="1" x14ac:dyDescent="0.2">
      <c r="A6" s="142" t="s">
        <v>139</v>
      </c>
      <c r="B6" s="143"/>
      <c r="C6" s="143"/>
      <c r="D6" s="143"/>
      <c r="E6" s="143"/>
      <c r="F6" s="143"/>
      <c r="G6" s="143"/>
      <c r="H6" s="144"/>
    </row>
    <row r="7" spans="1:8" ht="14.25" customHeight="1" x14ac:dyDescent="0.2">
      <c r="A7" s="142" t="s">
        <v>137</v>
      </c>
      <c r="B7" s="143"/>
      <c r="C7" s="143"/>
      <c r="D7" s="143"/>
      <c r="E7" s="143"/>
      <c r="F7" s="143"/>
      <c r="G7" s="143"/>
      <c r="H7" s="144"/>
    </row>
    <row r="8" spans="1:8" ht="14.25" customHeight="1" x14ac:dyDescent="0.2">
      <c r="A8" s="142" t="s">
        <v>138</v>
      </c>
      <c r="B8" s="143"/>
      <c r="C8" s="143"/>
      <c r="D8" s="143"/>
      <c r="E8" s="143"/>
      <c r="F8" s="143"/>
      <c r="G8" s="143"/>
      <c r="H8" s="144"/>
    </row>
    <row r="9" spans="1:8" ht="14.25" customHeight="1" thickBot="1" x14ac:dyDescent="0.25">
      <c r="A9" s="157" t="s">
        <v>8</v>
      </c>
      <c r="B9" s="158"/>
      <c r="C9" s="158"/>
      <c r="D9" s="158"/>
      <c r="E9" s="158"/>
      <c r="F9" s="158"/>
      <c r="G9" s="158"/>
      <c r="H9" s="159"/>
    </row>
    <row r="10" spans="1:8" ht="31.5" customHeight="1" x14ac:dyDescent="0.2">
      <c r="A10" s="148" t="s">
        <v>150</v>
      </c>
      <c r="B10" s="149"/>
      <c r="C10" s="149"/>
      <c r="D10" s="149"/>
      <c r="E10" s="149"/>
      <c r="F10" s="149"/>
      <c r="G10" s="149"/>
      <c r="H10" s="150"/>
    </row>
    <row r="11" spans="1:8" ht="14.25" customHeight="1" x14ac:dyDescent="0.2">
      <c r="A11" s="109" t="s">
        <v>143</v>
      </c>
      <c r="B11" s="110"/>
      <c r="C11" s="110"/>
      <c r="D11" s="110"/>
      <c r="E11" s="110"/>
      <c r="F11" s="110"/>
      <c r="G11" s="111"/>
      <c r="H11" s="59">
        <v>1</v>
      </c>
    </row>
    <row r="12" spans="1:8" ht="14.25" customHeight="1" x14ac:dyDescent="0.2">
      <c r="A12" s="119" t="s">
        <v>144</v>
      </c>
      <c r="B12" s="120"/>
      <c r="C12" s="120"/>
      <c r="D12" s="120"/>
      <c r="E12" s="120"/>
      <c r="F12" s="120"/>
      <c r="G12" s="120"/>
      <c r="H12" s="121"/>
    </row>
    <row r="13" spans="1:8" ht="14.25" customHeight="1" x14ac:dyDescent="0.2">
      <c r="A13" s="109" t="s">
        <v>145</v>
      </c>
      <c r="B13" s="110"/>
      <c r="C13" s="110"/>
      <c r="D13" s="110"/>
      <c r="E13" s="110"/>
      <c r="F13" s="110"/>
      <c r="G13" s="111"/>
      <c r="H13" s="59">
        <v>0.9</v>
      </c>
    </row>
    <row r="14" spans="1:8" ht="14.25" customHeight="1" x14ac:dyDescent="0.2">
      <c r="A14" s="109" t="s">
        <v>146</v>
      </c>
      <c r="B14" s="110"/>
      <c r="C14" s="110"/>
      <c r="D14" s="110"/>
      <c r="E14" s="110"/>
      <c r="F14" s="110"/>
      <c r="G14" s="111"/>
      <c r="H14" s="59">
        <v>0.8</v>
      </c>
    </row>
    <row r="15" spans="1:8" ht="14.25" customHeight="1" x14ac:dyDescent="0.2">
      <c r="A15" s="109" t="s">
        <v>147</v>
      </c>
      <c r="B15" s="110"/>
      <c r="C15" s="110"/>
      <c r="D15" s="110"/>
      <c r="E15" s="110"/>
      <c r="F15" s="110"/>
      <c r="G15" s="111"/>
      <c r="H15" s="59">
        <v>0.7</v>
      </c>
    </row>
    <row r="16" spans="1:8" ht="14.25" customHeight="1" x14ac:dyDescent="0.2">
      <c r="A16" s="109" t="s">
        <v>148</v>
      </c>
      <c r="B16" s="110"/>
      <c r="C16" s="110"/>
      <c r="D16" s="110"/>
      <c r="E16" s="110"/>
      <c r="F16" s="110"/>
      <c r="G16" s="111"/>
      <c r="H16" s="59">
        <v>0.6</v>
      </c>
    </row>
    <row r="17" spans="1:8" ht="14.25" customHeight="1" x14ac:dyDescent="0.2">
      <c r="A17" s="109" t="s">
        <v>149</v>
      </c>
      <c r="B17" s="110"/>
      <c r="C17" s="110"/>
      <c r="D17" s="110"/>
      <c r="E17" s="110"/>
      <c r="F17" s="110"/>
      <c r="G17" s="111"/>
      <c r="H17" s="59">
        <v>0.5</v>
      </c>
    </row>
    <row r="18" spans="1:8" ht="31.5" customHeight="1" x14ac:dyDescent="0.2">
      <c r="A18" s="76" t="s">
        <v>151</v>
      </c>
      <c r="B18" s="77"/>
      <c r="C18" s="77"/>
      <c r="D18" s="77"/>
      <c r="E18" s="77"/>
      <c r="F18" s="77"/>
      <c r="G18" s="77"/>
      <c r="H18" s="78"/>
    </row>
    <row r="19" spans="1:8" ht="52.5" customHeight="1" x14ac:dyDescent="0.2">
      <c r="A19" s="10" t="s">
        <v>11</v>
      </c>
      <c r="B19" s="176" t="s">
        <v>30</v>
      </c>
      <c r="C19" s="177"/>
      <c r="D19" s="177"/>
      <c r="E19" s="177"/>
      <c r="F19" s="178"/>
      <c r="G19" s="13" t="s">
        <v>0</v>
      </c>
      <c r="H19" s="60" t="s">
        <v>1</v>
      </c>
    </row>
    <row r="20" spans="1:8" ht="20.100000000000001" customHeight="1" x14ac:dyDescent="0.2">
      <c r="A20" s="20" t="s">
        <v>12</v>
      </c>
      <c r="B20" s="97" t="s">
        <v>21</v>
      </c>
      <c r="C20" s="77"/>
      <c r="D20" s="77"/>
      <c r="E20" s="77"/>
      <c r="F20" s="98"/>
      <c r="G20" s="14">
        <v>60</v>
      </c>
      <c r="H20" s="61"/>
    </row>
    <row r="21" spans="1:8" ht="20.100000000000001" customHeight="1" x14ac:dyDescent="0.2">
      <c r="A21" s="20" t="s">
        <v>13</v>
      </c>
      <c r="B21" s="97" t="s">
        <v>22</v>
      </c>
      <c r="C21" s="77"/>
      <c r="D21" s="77"/>
      <c r="E21" s="77"/>
      <c r="F21" s="98"/>
      <c r="G21" s="14">
        <v>50</v>
      </c>
      <c r="H21" s="61"/>
    </row>
    <row r="22" spans="1:8" ht="20.100000000000001" customHeight="1" x14ac:dyDescent="0.2">
      <c r="A22" s="20" t="s">
        <v>14</v>
      </c>
      <c r="B22" s="97" t="s">
        <v>23</v>
      </c>
      <c r="C22" s="77"/>
      <c r="D22" s="77"/>
      <c r="E22" s="77"/>
      <c r="F22" s="98"/>
      <c r="G22" s="14">
        <v>45</v>
      </c>
      <c r="H22" s="61"/>
    </row>
    <row r="23" spans="1:8" ht="20.100000000000001" customHeight="1" x14ac:dyDescent="0.2">
      <c r="A23" s="20" t="s">
        <v>20</v>
      </c>
      <c r="B23" s="97" t="s">
        <v>24</v>
      </c>
      <c r="C23" s="77"/>
      <c r="D23" s="77"/>
      <c r="E23" s="77"/>
      <c r="F23" s="98"/>
      <c r="G23" s="14">
        <v>40</v>
      </c>
      <c r="H23" s="61"/>
    </row>
    <row r="24" spans="1:8" ht="20.100000000000001" customHeight="1" x14ac:dyDescent="0.2">
      <c r="A24" s="20" t="s">
        <v>15</v>
      </c>
      <c r="B24" s="97" t="s">
        <v>25</v>
      </c>
      <c r="C24" s="77"/>
      <c r="D24" s="77"/>
      <c r="E24" s="77"/>
      <c r="F24" s="98"/>
      <c r="G24" s="14">
        <v>30</v>
      </c>
      <c r="H24" s="61"/>
    </row>
    <row r="25" spans="1:8" ht="20.100000000000001" customHeight="1" x14ac:dyDescent="0.2">
      <c r="A25" s="3" t="s">
        <v>16</v>
      </c>
      <c r="B25" s="97" t="s">
        <v>26</v>
      </c>
      <c r="C25" s="77"/>
      <c r="D25" s="77"/>
      <c r="E25" s="77"/>
      <c r="F25" s="98"/>
      <c r="G25" s="14">
        <v>20</v>
      </c>
      <c r="H25" s="61"/>
    </row>
    <row r="26" spans="1:8" ht="20.100000000000001" customHeight="1" x14ac:dyDescent="0.2">
      <c r="A26" s="3" t="s">
        <v>17</v>
      </c>
      <c r="B26" s="97" t="s">
        <v>27</v>
      </c>
      <c r="C26" s="77"/>
      <c r="D26" s="77"/>
      <c r="E26" s="77"/>
      <c r="F26" s="98"/>
      <c r="G26" s="14">
        <v>16</v>
      </c>
      <c r="H26" s="61"/>
    </row>
    <row r="27" spans="1:8" ht="20.100000000000001" customHeight="1" x14ac:dyDescent="0.2">
      <c r="A27" s="3" t="s">
        <v>18</v>
      </c>
      <c r="B27" s="97" t="s">
        <v>28</v>
      </c>
      <c r="C27" s="77"/>
      <c r="D27" s="77"/>
      <c r="E27" s="77"/>
      <c r="F27" s="98"/>
      <c r="G27" s="14">
        <v>10</v>
      </c>
      <c r="H27" s="61"/>
    </row>
    <row r="28" spans="1:8" ht="20.100000000000001" customHeight="1" x14ac:dyDescent="0.2">
      <c r="A28" s="3" t="s">
        <v>19</v>
      </c>
      <c r="B28" s="97" t="s">
        <v>29</v>
      </c>
      <c r="C28" s="77"/>
      <c r="D28" s="77"/>
      <c r="E28" s="77"/>
      <c r="F28" s="98"/>
      <c r="G28" s="14">
        <v>8</v>
      </c>
      <c r="H28" s="61"/>
    </row>
    <row r="29" spans="1:8" ht="11.25" customHeight="1" thickBot="1" x14ac:dyDescent="0.25">
      <c r="A29" s="122" t="s">
        <v>31</v>
      </c>
      <c r="B29" s="123"/>
      <c r="C29" s="123"/>
      <c r="D29" s="123"/>
      <c r="E29" s="123"/>
      <c r="F29" s="124"/>
      <c r="G29" s="17"/>
      <c r="H29" s="62">
        <f>SUM(H20:H28)</f>
        <v>0</v>
      </c>
    </row>
    <row r="30" spans="1:8" ht="24" customHeight="1" x14ac:dyDescent="0.2">
      <c r="A30" s="11" t="s">
        <v>33</v>
      </c>
      <c r="B30" s="131" t="s">
        <v>32</v>
      </c>
      <c r="C30" s="132"/>
      <c r="D30" s="132"/>
      <c r="E30" s="132"/>
      <c r="F30" s="133"/>
      <c r="G30" s="13" t="s">
        <v>0</v>
      </c>
      <c r="H30" s="60" t="s">
        <v>1</v>
      </c>
    </row>
    <row r="31" spans="1:8" ht="20.100000000000001" customHeight="1" x14ac:dyDescent="0.2">
      <c r="A31" s="63" t="s">
        <v>12</v>
      </c>
      <c r="B31" s="102" t="s">
        <v>21</v>
      </c>
      <c r="C31" s="103"/>
      <c r="D31" s="103"/>
      <c r="E31" s="103"/>
      <c r="F31" s="104"/>
      <c r="G31" s="31">
        <v>40</v>
      </c>
      <c r="H31" s="64"/>
    </row>
    <row r="32" spans="1:8" ht="20.100000000000001" customHeight="1" x14ac:dyDescent="0.2">
      <c r="A32" s="63" t="s">
        <v>13</v>
      </c>
      <c r="B32" s="102" t="s">
        <v>22</v>
      </c>
      <c r="C32" s="103"/>
      <c r="D32" s="103"/>
      <c r="E32" s="103"/>
      <c r="F32" s="104"/>
      <c r="G32" s="31">
        <v>30</v>
      </c>
      <c r="H32" s="64"/>
    </row>
    <row r="33" spans="1:8" ht="20.100000000000001" customHeight="1" x14ac:dyDescent="0.2">
      <c r="A33" s="63" t="s">
        <v>14</v>
      </c>
      <c r="B33" s="102" t="s">
        <v>23</v>
      </c>
      <c r="C33" s="103"/>
      <c r="D33" s="103"/>
      <c r="E33" s="103"/>
      <c r="F33" s="104"/>
      <c r="G33" s="31">
        <v>25</v>
      </c>
      <c r="H33" s="64"/>
    </row>
    <row r="34" spans="1:8" ht="20.100000000000001" customHeight="1" x14ac:dyDescent="0.2">
      <c r="A34" s="63" t="s">
        <v>20</v>
      </c>
      <c r="B34" s="102" t="s">
        <v>37</v>
      </c>
      <c r="C34" s="103"/>
      <c r="D34" s="103"/>
      <c r="E34" s="103"/>
      <c r="F34" s="104"/>
      <c r="G34" s="31">
        <v>20</v>
      </c>
      <c r="H34" s="64"/>
    </row>
    <row r="35" spans="1:8" ht="20.100000000000001" customHeight="1" x14ac:dyDescent="0.2">
      <c r="A35" s="63" t="s">
        <v>15</v>
      </c>
      <c r="B35" s="102" t="s">
        <v>25</v>
      </c>
      <c r="C35" s="103"/>
      <c r="D35" s="103"/>
      <c r="E35" s="103"/>
      <c r="F35" s="104"/>
      <c r="G35" s="31">
        <v>15</v>
      </c>
      <c r="H35" s="64"/>
    </row>
    <row r="36" spans="1:8" ht="20.100000000000001" customHeight="1" x14ac:dyDescent="0.2">
      <c r="A36" s="63" t="s">
        <v>16</v>
      </c>
      <c r="B36" s="102" t="s">
        <v>26</v>
      </c>
      <c r="C36" s="103"/>
      <c r="D36" s="103"/>
      <c r="E36" s="103"/>
      <c r="F36" s="104"/>
      <c r="G36" s="31">
        <v>8</v>
      </c>
      <c r="H36" s="64"/>
    </row>
    <row r="37" spans="1:8" ht="20.100000000000001" customHeight="1" x14ac:dyDescent="0.2">
      <c r="A37" s="36" t="s">
        <v>17</v>
      </c>
      <c r="B37" s="102" t="s">
        <v>27</v>
      </c>
      <c r="C37" s="103"/>
      <c r="D37" s="103"/>
      <c r="E37" s="103"/>
      <c r="F37" s="104"/>
      <c r="G37" s="31">
        <v>8</v>
      </c>
      <c r="H37" s="38"/>
    </row>
    <row r="38" spans="1:8" ht="20.100000000000001" customHeight="1" x14ac:dyDescent="0.2">
      <c r="A38" s="36" t="s">
        <v>18</v>
      </c>
      <c r="B38" s="102" t="s">
        <v>28</v>
      </c>
      <c r="C38" s="103"/>
      <c r="D38" s="103"/>
      <c r="E38" s="103"/>
      <c r="F38" s="104"/>
      <c r="G38" s="31">
        <v>6</v>
      </c>
      <c r="H38" s="38"/>
    </row>
    <row r="39" spans="1:8" ht="20.100000000000001" customHeight="1" x14ac:dyDescent="0.2">
      <c r="A39" s="36" t="s">
        <v>19</v>
      </c>
      <c r="B39" s="102" t="s">
        <v>29</v>
      </c>
      <c r="C39" s="103"/>
      <c r="D39" s="103"/>
      <c r="E39" s="103"/>
      <c r="F39" s="104"/>
      <c r="G39" s="31">
        <v>4</v>
      </c>
      <c r="H39" s="38"/>
    </row>
    <row r="40" spans="1:8" ht="20.100000000000001" customHeight="1" x14ac:dyDescent="0.2">
      <c r="A40" s="36" t="s">
        <v>34</v>
      </c>
      <c r="B40" s="102" t="s">
        <v>38</v>
      </c>
      <c r="C40" s="103"/>
      <c r="D40" s="103"/>
      <c r="E40" s="103"/>
      <c r="F40" s="104"/>
      <c r="G40" s="31">
        <v>6</v>
      </c>
      <c r="H40" s="38"/>
    </row>
    <row r="41" spans="1:8" ht="20.100000000000001" customHeight="1" x14ac:dyDescent="0.2">
      <c r="A41" s="36" t="s">
        <v>35</v>
      </c>
      <c r="B41" s="102" t="s">
        <v>39</v>
      </c>
      <c r="C41" s="103"/>
      <c r="D41" s="103"/>
      <c r="E41" s="103"/>
      <c r="F41" s="104"/>
      <c r="G41" s="31">
        <v>4</v>
      </c>
      <c r="H41" s="38"/>
    </row>
    <row r="42" spans="1:8" ht="20.100000000000001" customHeight="1" x14ac:dyDescent="0.2">
      <c r="A42" s="36" t="s">
        <v>36</v>
      </c>
      <c r="B42" s="102" t="s">
        <v>40</v>
      </c>
      <c r="C42" s="103"/>
      <c r="D42" s="103"/>
      <c r="E42" s="103"/>
      <c r="F42" s="104"/>
      <c r="G42" s="31">
        <v>3</v>
      </c>
      <c r="H42" s="38"/>
    </row>
    <row r="43" spans="1:8" ht="20.100000000000001" customHeight="1" x14ac:dyDescent="0.2">
      <c r="A43" s="36" t="s">
        <v>43</v>
      </c>
      <c r="B43" s="102" t="s">
        <v>41</v>
      </c>
      <c r="C43" s="103"/>
      <c r="D43" s="103"/>
      <c r="E43" s="103"/>
      <c r="F43" s="104"/>
      <c r="G43" s="31">
        <v>2</v>
      </c>
      <c r="H43" s="38"/>
    </row>
    <row r="44" spans="1:8" ht="11.25" customHeight="1" thickBot="1" x14ac:dyDescent="0.25">
      <c r="A44" s="122" t="s">
        <v>42</v>
      </c>
      <c r="B44" s="123"/>
      <c r="C44" s="123"/>
      <c r="D44" s="123"/>
      <c r="E44" s="123"/>
      <c r="F44" s="123"/>
      <c r="G44" s="18"/>
      <c r="H44" s="62">
        <f>SUM(H31:H43)</f>
        <v>0</v>
      </c>
    </row>
    <row r="45" spans="1:8" ht="25.5" customHeight="1" thickBot="1" x14ac:dyDescent="0.25">
      <c r="A45" s="55" t="s">
        <v>45</v>
      </c>
      <c r="B45" s="179" t="s">
        <v>44</v>
      </c>
      <c r="C45" s="180"/>
      <c r="D45" s="180"/>
      <c r="E45" s="180"/>
      <c r="F45" s="181"/>
      <c r="G45" s="32" t="s">
        <v>0</v>
      </c>
      <c r="H45" s="65" t="s">
        <v>1</v>
      </c>
    </row>
    <row r="46" spans="1:8" x14ac:dyDescent="0.2">
      <c r="A46" s="56" t="s">
        <v>12</v>
      </c>
      <c r="B46" s="99" t="s">
        <v>47</v>
      </c>
      <c r="C46" s="100"/>
      <c r="D46" s="100"/>
      <c r="E46" s="100"/>
      <c r="F46" s="101"/>
      <c r="G46" s="45">
        <v>50</v>
      </c>
      <c r="H46" s="46"/>
    </row>
    <row r="47" spans="1:8" x14ac:dyDescent="0.2">
      <c r="A47" s="3" t="s">
        <v>13</v>
      </c>
      <c r="B47" s="97" t="s">
        <v>48</v>
      </c>
      <c r="C47" s="77"/>
      <c r="D47" s="77"/>
      <c r="E47" s="77"/>
      <c r="F47" s="98"/>
      <c r="G47" s="30">
        <v>20</v>
      </c>
      <c r="H47" s="47"/>
    </row>
    <row r="48" spans="1:8" x14ac:dyDescent="0.2">
      <c r="A48" s="3" t="s">
        <v>14</v>
      </c>
      <c r="B48" s="97" t="s">
        <v>49</v>
      </c>
      <c r="C48" s="77"/>
      <c r="D48" s="77"/>
      <c r="E48" s="77"/>
      <c r="F48" s="98"/>
      <c r="G48" s="30">
        <v>20</v>
      </c>
      <c r="H48" s="47"/>
    </row>
    <row r="49" spans="1:8" x14ac:dyDescent="0.2">
      <c r="A49" s="3" t="s">
        <v>20</v>
      </c>
      <c r="B49" s="97" t="s">
        <v>50</v>
      </c>
      <c r="C49" s="77"/>
      <c r="D49" s="77"/>
      <c r="E49" s="77"/>
      <c r="F49" s="98"/>
      <c r="G49" s="30">
        <v>30</v>
      </c>
      <c r="H49" s="47"/>
    </row>
    <row r="50" spans="1:8" x14ac:dyDescent="0.2">
      <c r="A50" s="3" t="s">
        <v>15</v>
      </c>
      <c r="B50" s="97" t="s">
        <v>51</v>
      </c>
      <c r="C50" s="77"/>
      <c r="D50" s="77"/>
      <c r="E50" s="77"/>
      <c r="F50" s="98"/>
      <c r="G50" s="30">
        <v>15</v>
      </c>
      <c r="H50" s="47"/>
    </row>
    <row r="51" spans="1:8" x14ac:dyDescent="0.2">
      <c r="A51" s="3" t="s">
        <v>16</v>
      </c>
      <c r="B51" s="97" t="s">
        <v>52</v>
      </c>
      <c r="C51" s="77"/>
      <c r="D51" s="77"/>
      <c r="E51" s="77"/>
      <c r="F51" s="98"/>
      <c r="G51" s="30">
        <v>10</v>
      </c>
      <c r="H51" s="47"/>
    </row>
    <row r="52" spans="1:8" x14ac:dyDescent="0.2">
      <c r="A52" s="3" t="s">
        <v>17</v>
      </c>
      <c r="B52" s="97" t="s">
        <v>53</v>
      </c>
      <c r="C52" s="77"/>
      <c r="D52" s="77"/>
      <c r="E52" s="77"/>
      <c r="F52" s="98"/>
      <c r="G52" s="30">
        <v>15</v>
      </c>
      <c r="H52" s="47"/>
    </row>
    <row r="53" spans="1:8" x14ac:dyDescent="0.2">
      <c r="A53" s="3" t="s">
        <v>18</v>
      </c>
      <c r="B53" s="97" t="s">
        <v>54</v>
      </c>
      <c r="C53" s="77"/>
      <c r="D53" s="77"/>
      <c r="E53" s="77"/>
      <c r="F53" s="98"/>
      <c r="G53" s="30">
        <v>5</v>
      </c>
      <c r="H53" s="47"/>
    </row>
    <row r="54" spans="1:8" x14ac:dyDescent="0.2">
      <c r="A54" s="3" t="s">
        <v>19</v>
      </c>
      <c r="B54" s="97" t="s">
        <v>55</v>
      </c>
      <c r="C54" s="77"/>
      <c r="D54" s="77"/>
      <c r="E54" s="77"/>
      <c r="F54" s="98"/>
      <c r="G54" s="30">
        <v>5</v>
      </c>
      <c r="H54" s="47"/>
    </row>
    <row r="55" spans="1:8" ht="12" customHeight="1" thickBot="1" x14ac:dyDescent="0.25">
      <c r="A55" s="122" t="s">
        <v>56</v>
      </c>
      <c r="B55" s="123"/>
      <c r="C55" s="123"/>
      <c r="D55" s="123"/>
      <c r="E55" s="123"/>
      <c r="F55" s="123"/>
      <c r="G55" s="57"/>
      <c r="H55" s="58">
        <f>SUM(H46:H54)</f>
        <v>0</v>
      </c>
    </row>
    <row r="56" spans="1:8" ht="27" customHeight="1" thickBot="1" x14ac:dyDescent="0.25">
      <c r="A56" s="116" t="s">
        <v>46</v>
      </c>
      <c r="B56" s="117"/>
      <c r="C56" s="117"/>
      <c r="D56" s="117"/>
      <c r="E56" s="117"/>
      <c r="F56" s="117"/>
      <c r="G56" s="117"/>
      <c r="H56" s="118"/>
    </row>
    <row r="57" spans="1:8" ht="25.5" customHeight="1" x14ac:dyDescent="0.2">
      <c r="A57" s="11" t="s">
        <v>57</v>
      </c>
      <c r="B57" s="131" t="s">
        <v>58</v>
      </c>
      <c r="C57" s="132"/>
      <c r="D57" s="132"/>
      <c r="E57" s="132"/>
      <c r="F57" s="132"/>
      <c r="G57" s="13" t="s">
        <v>0</v>
      </c>
      <c r="H57" s="66" t="s">
        <v>1</v>
      </c>
    </row>
    <row r="58" spans="1:8" ht="12.75" customHeight="1" x14ac:dyDescent="0.2">
      <c r="A58" s="165" t="s">
        <v>59</v>
      </c>
      <c r="B58" s="166"/>
      <c r="C58" s="166"/>
      <c r="D58" s="166"/>
      <c r="E58" s="166"/>
      <c r="F58" s="166"/>
      <c r="G58" s="166"/>
      <c r="H58" s="167"/>
    </row>
    <row r="59" spans="1:8" ht="18" customHeight="1" x14ac:dyDescent="0.2">
      <c r="A59" s="3" t="s">
        <v>12</v>
      </c>
      <c r="B59" s="97" t="s">
        <v>60</v>
      </c>
      <c r="C59" s="77"/>
      <c r="D59" s="77"/>
      <c r="E59" s="77"/>
      <c r="F59" s="98"/>
      <c r="G59" s="30">
        <v>60</v>
      </c>
      <c r="H59" s="47"/>
    </row>
    <row r="60" spans="1:8" ht="18" customHeight="1" x14ac:dyDescent="0.2">
      <c r="A60" s="3" t="s">
        <v>13</v>
      </c>
      <c r="B60" s="97" t="s">
        <v>5</v>
      </c>
      <c r="C60" s="77"/>
      <c r="D60" s="77"/>
      <c r="E60" s="77"/>
      <c r="F60" s="98"/>
      <c r="G60" s="30">
        <v>30</v>
      </c>
      <c r="H60" s="47"/>
    </row>
    <row r="61" spans="1:8" ht="18" customHeight="1" x14ac:dyDescent="0.2">
      <c r="A61" s="3" t="s">
        <v>14</v>
      </c>
      <c r="B61" s="97" t="s">
        <v>6</v>
      </c>
      <c r="C61" s="77"/>
      <c r="D61" s="77"/>
      <c r="E61" s="77"/>
      <c r="F61" s="98"/>
      <c r="G61" s="30">
        <v>20</v>
      </c>
      <c r="H61" s="47"/>
    </row>
    <row r="62" spans="1:8" ht="12" customHeight="1" thickBot="1" x14ac:dyDescent="0.25">
      <c r="A62" s="122" t="s">
        <v>61</v>
      </c>
      <c r="B62" s="123"/>
      <c r="C62" s="123"/>
      <c r="D62" s="123"/>
      <c r="E62" s="123"/>
      <c r="F62" s="123"/>
      <c r="G62" s="67"/>
      <c r="H62" s="62">
        <f>SUM(H59:H61)</f>
        <v>0</v>
      </c>
    </row>
    <row r="63" spans="1:8" ht="31.5" customHeight="1" x14ac:dyDescent="0.2">
      <c r="A63" s="11" t="s">
        <v>62</v>
      </c>
      <c r="B63" s="131" t="s">
        <v>67</v>
      </c>
      <c r="C63" s="132"/>
      <c r="D63" s="132"/>
      <c r="E63" s="132"/>
      <c r="F63" s="133"/>
      <c r="G63" s="13" t="s">
        <v>0</v>
      </c>
      <c r="H63" s="66" t="s">
        <v>1</v>
      </c>
    </row>
    <row r="64" spans="1:8" ht="27" customHeight="1" x14ac:dyDescent="0.2">
      <c r="A64" s="3" t="s">
        <v>12</v>
      </c>
      <c r="B64" s="128" t="s">
        <v>63</v>
      </c>
      <c r="C64" s="129"/>
      <c r="D64" s="129"/>
      <c r="E64" s="129"/>
      <c r="F64" s="130"/>
      <c r="G64" s="30">
        <v>3</v>
      </c>
      <c r="H64" s="47"/>
    </row>
    <row r="65" spans="1:14" ht="33.75" customHeight="1" x14ac:dyDescent="0.2">
      <c r="A65" s="3" t="s">
        <v>13</v>
      </c>
      <c r="B65" s="113" t="s">
        <v>64</v>
      </c>
      <c r="C65" s="114"/>
      <c r="D65" s="114"/>
      <c r="E65" s="114"/>
      <c r="F65" s="115"/>
      <c r="G65" s="30">
        <v>2</v>
      </c>
      <c r="H65" s="47"/>
    </row>
    <row r="66" spans="1:14" ht="26.25" customHeight="1" x14ac:dyDescent="0.2">
      <c r="A66" s="3" t="s">
        <v>14</v>
      </c>
      <c r="B66" s="128" t="s">
        <v>65</v>
      </c>
      <c r="C66" s="129"/>
      <c r="D66" s="129"/>
      <c r="E66" s="129"/>
      <c r="F66" s="130"/>
      <c r="G66" s="30">
        <v>1</v>
      </c>
      <c r="H66" s="47"/>
      <c r="N66" s="21"/>
    </row>
    <row r="67" spans="1:14" ht="12" customHeight="1" thickBot="1" x14ac:dyDescent="0.25">
      <c r="A67" s="122" t="s">
        <v>87</v>
      </c>
      <c r="B67" s="123"/>
      <c r="C67" s="123"/>
      <c r="D67" s="123"/>
      <c r="E67" s="123"/>
      <c r="F67" s="123"/>
      <c r="G67" s="17"/>
      <c r="H67" s="62">
        <f>SUM(H64:H66)</f>
        <v>0</v>
      </c>
    </row>
    <row r="68" spans="1:14" ht="17.25" customHeight="1" thickBot="1" x14ac:dyDescent="0.25">
      <c r="A68" s="79" t="s">
        <v>66</v>
      </c>
      <c r="B68" s="80"/>
      <c r="C68" s="80"/>
      <c r="D68" s="80"/>
      <c r="E68" s="80"/>
      <c r="F68" s="80"/>
      <c r="G68" s="80"/>
      <c r="H68" s="81"/>
    </row>
    <row r="69" spans="1:14" ht="25.5" customHeight="1" x14ac:dyDescent="0.2">
      <c r="A69" s="11" t="s">
        <v>72</v>
      </c>
      <c r="B69" s="131" t="s">
        <v>68</v>
      </c>
      <c r="C69" s="132"/>
      <c r="D69" s="132"/>
      <c r="E69" s="132"/>
      <c r="F69" s="133"/>
      <c r="G69" s="13" t="s">
        <v>0</v>
      </c>
      <c r="H69" s="66" t="s">
        <v>2</v>
      </c>
    </row>
    <row r="70" spans="1:14" x14ac:dyDescent="0.2">
      <c r="A70" s="4" t="s">
        <v>12</v>
      </c>
      <c r="B70" s="97" t="s">
        <v>70</v>
      </c>
      <c r="C70" s="77"/>
      <c r="D70" s="77"/>
      <c r="E70" s="77"/>
      <c r="F70" s="98"/>
      <c r="G70" s="30">
        <v>20</v>
      </c>
      <c r="H70" s="47"/>
    </row>
    <row r="71" spans="1:14" ht="12.75" customHeight="1" x14ac:dyDescent="0.2">
      <c r="A71" s="4" t="s">
        <v>13</v>
      </c>
      <c r="B71" s="97" t="s">
        <v>71</v>
      </c>
      <c r="C71" s="77"/>
      <c r="D71" s="77"/>
      <c r="E71" s="77"/>
      <c r="F71" s="98"/>
      <c r="G71" s="30">
        <v>10</v>
      </c>
      <c r="H71" s="47"/>
    </row>
    <row r="72" spans="1:14" ht="12" customHeight="1" thickBot="1" x14ac:dyDescent="0.25">
      <c r="A72" s="122" t="s">
        <v>73</v>
      </c>
      <c r="B72" s="123"/>
      <c r="C72" s="123"/>
      <c r="D72" s="123"/>
      <c r="E72" s="123"/>
      <c r="F72" s="123"/>
      <c r="G72" s="18"/>
      <c r="H72" s="62">
        <f>SUM(H70:H71)</f>
        <v>0</v>
      </c>
    </row>
    <row r="73" spans="1:14" ht="27.75" customHeight="1" thickBot="1" x14ac:dyDescent="0.25">
      <c r="A73" s="116" t="s">
        <v>69</v>
      </c>
      <c r="B73" s="117"/>
      <c r="C73" s="117"/>
      <c r="D73" s="117"/>
      <c r="E73" s="117"/>
      <c r="F73" s="117"/>
      <c r="G73" s="117"/>
      <c r="H73" s="118"/>
    </row>
    <row r="74" spans="1:14" ht="29.25" customHeight="1" x14ac:dyDescent="0.2">
      <c r="A74" s="11" t="s">
        <v>74</v>
      </c>
      <c r="B74" s="131" t="s">
        <v>75</v>
      </c>
      <c r="C74" s="132"/>
      <c r="D74" s="132"/>
      <c r="E74" s="132"/>
      <c r="F74" s="133"/>
      <c r="G74" s="13" t="s">
        <v>0</v>
      </c>
      <c r="H74" s="66" t="s">
        <v>2</v>
      </c>
    </row>
    <row r="75" spans="1:14" s="22" customFormat="1" ht="24" customHeight="1" x14ac:dyDescent="0.2">
      <c r="A75" s="68" t="s">
        <v>12</v>
      </c>
      <c r="B75" s="112" t="s">
        <v>77</v>
      </c>
      <c r="C75" s="112"/>
      <c r="D75" s="112"/>
      <c r="E75" s="112"/>
      <c r="F75" s="112"/>
      <c r="G75" s="29">
        <v>100</v>
      </c>
      <c r="H75" s="69"/>
    </row>
    <row r="76" spans="1:14" s="22" customFormat="1" ht="20.100000000000001" customHeight="1" x14ac:dyDescent="0.2">
      <c r="A76" s="68" t="s">
        <v>13</v>
      </c>
      <c r="B76" s="112" t="s">
        <v>78</v>
      </c>
      <c r="C76" s="112"/>
      <c r="D76" s="112"/>
      <c r="E76" s="112"/>
      <c r="F76" s="112"/>
      <c r="G76" s="29">
        <v>50</v>
      </c>
      <c r="H76" s="69"/>
    </row>
    <row r="77" spans="1:14" s="22" customFormat="1" ht="20.100000000000001" customHeight="1" x14ac:dyDescent="0.2">
      <c r="A77" s="68" t="s">
        <v>14</v>
      </c>
      <c r="B77" s="112" t="s">
        <v>79</v>
      </c>
      <c r="C77" s="112"/>
      <c r="D77" s="112"/>
      <c r="E77" s="112"/>
      <c r="F77" s="112"/>
      <c r="G77" s="29">
        <v>50</v>
      </c>
      <c r="H77" s="69"/>
    </row>
    <row r="78" spans="1:14" s="22" customFormat="1" ht="20.100000000000001" customHeight="1" x14ac:dyDescent="0.2">
      <c r="A78" s="68" t="s">
        <v>20</v>
      </c>
      <c r="B78" s="112" t="s">
        <v>80</v>
      </c>
      <c r="C78" s="112"/>
      <c r="D78" s="112"/>
      <c r="E78" s="112"/>
      <c r="F78" s="112"/>
      <c r="G78" s="29">
        <v>50</v>
      </c>
      <c r="H78" s="69"/>
    </row>
    <row r="79" spans="1:14" s="22" customFormat="1" ht="20.100000000000001" customHeight="1" x14ac:dyDescent="0.2">
      <c r="A79" s="68" t="s">
        <v>15</v>
      </c>
      <c r="B79" s="112" t="s">
        <v>81</v>
      </c>
      <c r="C79" s="112"/>
      <c r="D79" s="112"/>
      <c r="E79" s="112"/>
      <c r="F79" s="112"/>
      <c r="G79" s="29">
        <v>25</v>
      </c>
      <c r="H79" s="69"/>
    </row>
    <row r="80" spans="1:14" s="22" customFormat="1" ht="20.100000000000001" customHeight="1" x14ac:dyDescent="0.2">
      <c r="A80" s="68" t="s">
        <v>16</v>
      </c>
      <c r="B80" s="112" t="s">
        <v>82</v>
      </c>
      <c r="C80" s="112"/>
      <c r="D80" s="112"/>
      <c r="E80" s="112"/>
      <c r="F80" s="112"/>
      <c r="G80" s="29">
        <v>10</v>
      </c>
      <c r="H80" s="69"/>
    </row>
    <row r="81" spans="1:8" s="22" customFormat="1" ht="20.100000000000001" customHeight="1" x14ac:dyDescent="0.2">
      <c r="A81" s="68" t="s">
        <v>17</v>
      </c>
      <c r="B81" s="112" t="s">
        <v>83</v>
      </c>
      <c r="C81" s="112"/>
      <c r="D81" s="112"/>
      <c r="E81" s="112"/>
      <c r="F81" s="112"/>
      <c r="G81" s="29">
        <v>40</v>
      </c>
      <c r="H81" s="69"/>
    </row>
    <row r="82" spans="1:8" s="22" customFormat="1" ht="20.100000000000001" customHeight="1" x14ac:dyDescent="0.2">
      <c r="A82" s="68" t="s">
        <v>18</v>
      </c>
      <c r="B82" s="112" t="s">
        <v>84</v>
      </c>
      <c r="C82" s="112"/>
      <c r="D82" s="112"/>
      <c r="E82" s="112"/>
      <c r="F82" s="112"/>
      <c r="G82" s="29">
        <v>20</v>
      </c>
      <c r="H82" s="69"/>
    </row>
    <row r="83" spans="1:8" s="22" customFormat="1" ht="20.100000000000001" customHeight="1" x14ac:dyDescent="0.2">
      <c r="A83" s="68" t="s">
        <v>19</v>
      </c>
      <c r="B83" s="112" t="s">
        <v>85</v>
      </c>
      <c r="C83" s="112"/>
      <c r="D83" s="112"/>
      <c r="E83" s="112"/>
      <c r="F83" s="112"/>
      <c r="G83" s="29">
        <v>10</v>
      </c>
      <c r="H83" s="69"/>
    </row>
    <row r="84" spans="1:8" s="22" customFormat="1" ht="20.100000000000001" customHeight="1" x14ac:dyDescent="0.2">
      <c r="A84" s="68" t="s">
        <v>34</v>
      </c>
      <c r="B84" s="112" t="s">
        <v>86</v>
      </c>
      <c r="C84" s="112"/>
      <c r="D84" s="112"/>
      <c r="E84" s="112"/>
      <c r="F84" s="112"/>
      <c r="G84" s="29">
        <v>5</v>
      </c>
      <c r="H84" s="69"/>
    </row>
    <row r="85" spans="1:8" ht="12" customHeight="1" thickBot="1" x14ac:dyDescent="0.25">
      <c r="A85" s="122" t="s">
        <v>76</v>
      </c>
      <c r="B85" s="123"/>
      <c r="C85" s="123"/>
      <c r="D85" s="123"/>
      <c r="E85" s="123"/>
      <c r="F85" s="123"/>
      <c r="G85" s="18"/>
      <c r="H85" s="62">
        <f>SUM(H75:H84)</f>
        <v>0</v>
      </c>
    </row>
    <row r="86" spans="1:8" ht="25.5" customHeight="1" x14ac:dyDescent="0.2">
      <c r="A86" s="11" t="s">
        <v>89</v>
      </c>
      <c r="B86" s="131" t="s">
        <v>88</v>
      </c>
      <c r="C86" s="132"/>
      <c r="D86" s="132"/>
      <c r="E86" s="132"/>
      <c r="F86" s="133"/>
      <c r="G86" s="13" t="s">
        <v>0</v>
      </c>
      <c r="H86" s="66" t="s">
        <v>1</v>
      </c>
    </row>
    <row r="87" spans="1:8" ht="20.100000000000001" customHeight="1" x14ac:dyDescent="0.2">
      <c r="A87" s="145" t="s">
        <v>141</v>
      </c>
      <c r="B87" s="146"/>
      <c r="C87" s="146"/>
      <c r="D87" s="146"/>
      <c r="E87" s="146"/>
      <c r="F87" s="146"/>
      <c r="G87" s="146"/>
      <c r="H87" s="147"/>
    </row>
    <row r="88" spans="1:8" ht="20.100000000000001" customHeight="1" x14ac:dyDescent="0.2">
      <c r="A88" s="36" t="s">
        <v>12</v>
      </c>
      <c r="B88" s="91" t="s">
        <v>92</v>
      </c>
      <c r="C88" s="92"/>
      <c r="D88" s="92"/>
      <c r="E88" s="92"/>
      <c r="F88" s="93"/>
      <c r="G88" s="31">
        <v>10</v>
      </c>
      <c r="H88" s="38"/>
    </row>
    <row r="89" spans="1:8" ht="20.100000000000001" customHeight="1" x14ac:dyDescent="0.2">
      <c r="A89" s="36" t="s">
        <v>13</v>
      </c>
      <c r="B89" s="91" t="s">
        <v>93</v>
      </c>
      <c r="C89" s="92"/>
      <c r="D89" s="92"/>
      <c r="E89" s="92"/>
      <c r="F89" s="93"/>
      <c r="G89" s="31">
        <v>6</v>
      </c>
      <c r="H89" s="38"/>
    </row>
    <row r="90" spans="1:8" ht="20.100000000000001" customHeight="1" x14ac:dyDescent="0.2">
      <c r="A90" s="145" t="s">
        <v>142</v>
      </c>
      <c r="B90" s="146"/>
      <c r="C90" s="146"/>
      <c r="D90" s="146"/>
      <c r="E90" s="146"/>
      <c r="F90" s="146"/>
      <c r="G90" s="146"/>
      <c r="H90" s="147"/>
    </row>
    <row r="91" spans="1:8" ht="20.100000000000001" customHeight="1" x14ac:dyDescent="0.2">
      <c r="A91" s="36" t="s">
        <v>12</v>
      </c>
      <c r="B91" s="91" t="s">
        <v>92</v>
      </c>
      <c r="C91" s="92"/>
      <c r="D91" s="92"/>
      <c r="E91" s="92"/>
      <c r="F91" s="93"/>
      <c r="G91" s="31">
        <v>8</v>
      </c>
      <c r="H91" s="38"/>
    </row>
    <row r="92" spans="1:8" ht="20.100000000000001" customHeight="1" x14ac:dyDescent="0.2">
      <c r="A92" s="36" t="s">
        <v>13</v>
      </c>
      <c r="B92" s="91" t="s">
        <v>93</v>
      </c>
      <c r="C92" s="92"/>
      <c r="D92" s="92"/>
      <c r="E92" s="92"/>
      <c r="F92" s="93"/>
      <c r="G92" s="31">
        <v>4</v>
      </c>
      <c r="H92" s="38"/>
    </row>
    <row r="93" spans="1:8" ht="20.100000000000001" customHeight="1" x14ac:dyDescent="0.2">
      <c r="A93" s="145" t="s">
        <v>140</v>
      </c>
      <c r="B93" s="146"/>
      <c r="C93" s="146"/>
      <c r="D93" s="146"/>
      <c r="E93" s="146"/>
      <c r="F93" s="146"/>
      <c r="G93" s="146"/>
      <c r="H93" s="147"/>
    </row>
    <row r="94" spans="1:8" ht="20.100000000000001" customHeight="1" x14ac:dyDescent="0.2">
      <c r="A94" s="36" t="s">
        <v>12</v>
      </c>
      <c r="B94" s="91" t="s">
        <v>92</v>
      </c>
      <c r="C94" s="92"/>
      <c r="D94" s="92"/>
      <c r="E94" s="92"/>
      <c r="F94" s="93"/>
      <c r="G94" s="31">
        <v>6</v>
      </c>
      <c r="H94" s="38"/>
    </row>
    <row r="95" spans="1:8" ht="20.100000000000001" customHeight="1" x14ac:dyDescent="0.2">
      <c r="A95" s="68" t="s">
        <v>13</v>
      </c>
      <c r="B95" s="91" t="s">
        <v>93</v>
      </c>
      <c r="C95" s="92"/>
      <c r="D95" s="92"/>
      <c r="E95" s="92"/>
      <c r="F95" s="93"/>
      <c r="G95" s="31">
        <v>3</v>
      </c>
      <c r="H95" s="37"/>
    </row>
    <row r="96" spans="1:8" ht="12" customHeight="1" thickBot="1" x14ac:dyDescent="0.25">
      <c r="A96" s="122" t="s">
        <v>91</v>
      </c>
      <c r="B96" s="123"/>
      <c r="C96" s="123"/>
      <c r="D96" s="123"/>
      <c r="E96" s="123"/>
      <c r="F96" s="123"/>
      <c r="G96" s="18"/>
      <c r="H96" s="62">
        <f>H88+H89+H91+H92+H94+H95</f>
        <v>0</v>
      </c>
    </row>
    <row r="97" spans="1:8" ht="18" customHeight="1" thickBot="1" x14ac:dyDescent="0.25">
      <c r="A97" s="79" t="s">
        <v>90</v>
      </c>
      <c r="B97" s="80"/>
      <c r="C97" s="80"/>
      <c r="D97" s="80"/>
      <c r="E97" s="80"/>
      <c r="F97" s="80"/>
      <c r="G97" s="80"/>
      <c r="H97" s="81"/>
    </row>
    <row r="98" spans="1:8" ht="25.5" customHeight="1" x14ac:dyDescent="0.2">
      <c r="A98" s="11" t="s">
        <v>95</v>
      </c>
      <c r="B98" s="131" t="s">
        <v>94</v>
      </c>
      <c r="C98" s="132"/>
      <c r="D98" s="132"/>
      <c r="E98" s="132"/>
      <c r="F98" s="133"/>
      <c r="G98" s="13" t="s">
        <v>0</v>
      </c>
      <c r="H98" s="66" t="s">
        <v>2</v>
      </c>
    </row>
    <row r="99" spans="1:8" ht="20.100000000000001" customHeight="1" x14ac:dyDescent="0.2">
      <c r="A99" s="4" t="s">
        <v>12</v>
      </c>
      <c r="B99" s="128" t="s">
        <v>98</v>
      </c>
      <c r="C99" s="129"/>
      <c r="D99" s="129"/>
      <c r="E99" s="129"/>
      <c r="F99" s="130"/>
      <c r="G99" s="30">
        <v>8</v>
      </c>
      <c r="H99" s="47"/>
    </row>
    <row r="100" spans="1:8" ht="20.100000000000001" customHeight="1" x14ac:dyDescent="0.2">
      <c r="A100" s="3" t="s">
        <v>13</v>
      </c>
      <c r="B100" s="128" t="s">
        <v>99</v>
      </c>
      <c r="C100" s="129"/>
      <c r="D100" s="129"/>
      <c r="E100" s="129"/>
      <c r="F100" s="130"/>
      <c r="G100" s="30">
        <v>4</v>
      </c>
      <c r="H100" s="47"/>
    </row>
    <row r="101" spans="1:8" ht="20.100000000000001" customHeight="1" x14ac:dyDescent="0.2">
      <c r="A101" s="3" t="s">
        <v>14</v>
      </c>
      <c r="B101" s="128" t="s">
        <v>100</v>
      </c>
      <c r="C101" s="129"/>
      <c r="D101" s="129"/>
      <c r="E101" s="129"/>
      <c r="F101" s="130"/>
      <c r="G101" s="30">
        <v>6</v>
      </c>
      <c r="H101" s="47"/>
    </row>
    <row r="102" spans="1:8" ht="20.100000000000001" customHeight="1" x14ac:dyDescent="0.2">
      <c r="A102" s="3" t="s">
        <v>20</v>
      </c>
      <c r="B102" s="128" t="s">
        <v>101</v>
      </c>
      <c r="C102" s="129"/>
      <c r="D102" s="129"/>
      <c r="E102" s="129"/>
      <c r="F102" s="130"/>
      <c r="G102" s="30">
        <v>3</v>
      </c>
      <c r="H102" s="47"/>
    </row>
    <row r="103" spans="1:8" ht="12" customHeight="1" thickBot="1" x14ac:dyDescent="0.25">
      <c r="A103" s="122" t="s">
        <v>96</v>
      </c>
      <c r="B103" s="123"/>
      <c r="C103" s="123"/>
      <c r="D103" s="123"/>
      <c r="E103" s="123"/>
      <c r="F103" s="123"/>
      <c r="G103" s="18"/>
      <c r="H103" s="62">
        <f>SUM(H99:H102)</f>
        <v>0</v>
      </c>
    </row>
    <row r="104" spans="1:8" ht="21" customHeight="1" thickBot="1" x14ac:dyDescent="0.25">
      <c r="A104" s="79" t="s">
        <v>97</v>
      </c>
      <c r="B104" s="80"/>
      <c r="C104" s="80"/>
      <c r="D104" s="80"/>
      <c r="E104" s="80"/>
      <c r="F104" s="80"/>
      <c r="G104" s="80"/>
      <c r="H104" s="81"/>
    </row>
    <row r="105" spans="1:8" ht="27" customHeight="1" x14ac:dyDescent="0.2">
      <c r="A105" s="11" t="s">
        <v>102</v>
      </c>
      <c r="B105" s="131" t="s">
        <v>103</v>
      </c>
      <c r="C105" s="132"/>
      <c r="D105" s="132"/>
      <c r="E105" s="132"/>
      <c r="F105" s="133"/>
      <c r="G105" s="13" t="s">
        <v>0</v>
      </c>
      <c r="H105" s="66" t="s">
        <v>2</v>
      </c>
    </row>
    <row r="106" spans="1:8" ht="12" customHeight="1" x14ac:dyDescent="0.2">
      <c r="A106" s="3" t="s">
        <v>12</v>
      </c>
      <c r="B106" s="108" t="s">
        <v>106</v>
      </c>
      <c r="C106" s="108"/>
      <c r="D106" s="108"/>
      <c r="E106" s="108"/>
      <c r="F106" s="108"/>
      <c r="G106" s="30">
        <v>10</v>
      </c>
      <c r="H106" s="47"/>
    </row>
    <row r="107" spans="1:8" ht="12" customHeight="1" x14ac:dyDescent="0.2">
      <c r="A107" s="3" t="s">
        <v>13</v>
      </c>
      <c r="B107" s="108" t="s">
        <v>107</v>
      </c>
      <c r="C107" s="108"/>
      <c r="D107" s="108"/>
      <c r="E107" s="108"/>
      <c r="F107" s="108"/>
      <c r="G107" s="30">
        <v>5</v>
      </c>
      <c r="H107" s="47"/>
    </row>
    <row r="108" spans="1:8" ht="12" customHeight="1" x14ac:dyDescent="0.2">
      <c r="A108" s="3" t="s">
        <v>14</v>
      </c>
      <c r="B108" s="108" t="s">
        <v>108</v>
      </c>
      <c r="C108" s="108"/>
      <c r="D108" s="108"/>
      <c r="E108" s="108"/>
      <c r="F108" s="108"/>
      <c r="G108" s="30">
        <v>3</v>
      </c>
      <c r="H108" s="47"/>
    </row>
    <row r="109" spans="1:8" ht="10.5" customHeight="1" x14ac:dyDescent="0.2">
      <c r="A109" s="3" t="s">
        <v>20</v>
      </c>
      <c r="B109" s="108" t="s">
        <v>109</v>
      </c>
      <c r="C109" s="108"/>
      <c r="D109" s="108"/>
      <c r="E109" s="108"/>
      <c r="F109" s="108"/>
      <c r="G109" s="30">
        <v>5</v>
      </c>
      <c r="H109" s="47"/>
    </row>
    <row r="110" spans="1:8" ht="11.25" customHeight="1" thickBot="1" x14ac:dyDescent="0.25">
      <c r="A110" s="122" t="s">
        <v>104</v>
      </c>
      <c r="B110" s="123"/>
      <c r="C110" s="123"/>
      <c r="D110" s="123"/>
      <c r="E110" s="123"/>
      <c r="F110" s="123"/>
      <c r="G110" s="18"/>
      <c r="H110" s="62">
        <f>SUM(H106:H109)</f>
        <v>0</v>
      </c>
    </row>
    <row r="111" spans="1:8" ht="19.5" customHeight="1" thickBot="1" x14ac:dyDescent="0.25">
      <c r="A111" s="79" t="s">
        <v>105</v>
      </c>
      <c r="B111" s="80"/>
      <c r="C111" s="80"/>
      <c r="D111" s="80"/>
      <c r="E111" s="80"/>
      <c r="F111" s="80"/>
      <c r="G111" s="80"/>
      <c r="H111" s="81"/>
    </row>
    <row r="112" spans="1:8" ht="25.5" customHeight="1" x14ac:dyDescent="0.2">
      <c r="A112" s="11" t="s">
        <v>111</v>
      </c>
      <c r="B112" s="131" t="s">
        <v>110</v>
      </c>
      <c r="C112" s="132"/>
      <c r="D112" s="132"/>
      <c r="E112" s="132"/>
      <c r="F112" s="133"/>
      <c r="G112" s="13" t="s">
        <v>0</v>
      </c>
      <c r="H112" s="66" t="s">
        <v>2</v>
      </c>
    </row>
    <row r="113" spans="1:8" ht="12.75" customHeight="1" x14ac:dyDescent="0.2">
      <c r="A113" s="8" t="s">
        <v>12</v>
      </c>
      <c r="B113" s="108" t="s">
        <v>106</v>
      </c>
      <c r="C113" s="108"/>
      <c r="D113" s="108"/>
      <c r="E113" s="108"/>
      <c r="F113" s="108"/>
      <c r="G113" s="30">
        <v>8</v>
      </c>
      <c r="H113" s="47"/>
    </row>
    <row r="114" spans="1:8" ht="12.75" customHeight="1" x14ac:dyDescent="0.2">
      <c r="A114" s="8" t="s">
        <v>13</v>
      </c>
      <c r="B114" s="108" t="s">
        <v>107</v>
      </c>
      <c r="C114" s="108"/>
      <c r="D114" s="108"/>
      <c r="E114" s="108"/>
      <c r="F114" s="108"/>
      <c r="G114" s="30">
        <v>3</v>
      </c>
      <c r="H114" s="47"/>
    </row>
    <row r="115" spans="1:8" ht="13.5" customHeight="1" x14ac:dyDescent="0.2">
      <c r="A115" s="3" t="s">
        <v>14</v>
      </c>
      <c r="B115" s="108" t="s">
        <v>108</v>
      </c>
      <c r="C115" s="108"/>
      <c r="D115" s="108"/>
      <c r="E115" s="108"/>
      <c r="F115" s="108"/>
      <c r="G115" s="30">
        <v>1</v>
      </c>
      <c r="H115" s="47"/>
    </row>
    <row r="116" spans="1:8" ht="12" customHeight="1" x14ac:dyDescent="0.2">
      <c r="A116" s="3" t="s">
        <v>20</v>
      </c>
      <c r="B116" s="108" t="s">
        <v>109</v>
      </c>
      <c r="C116" s="108"/>
      <c r="D116" s="108"/>
      <c r="E116" s="108"/>
      <c r="F116" s="108"/>
      <c r="G116" s="30">
        <v>3</v>
      </c>
      <c r="H116" s="47"/>
    </row>
    <row r="117" spans="1:8" ht="12" customHeight="1" thickBot="1" x14ac:dyDescent="0.25">
      <c r="A117" s="122" t="s">
        <v>112</v>
      </c>
      <c r="B117" s="123"/>
      <c r="C117" s="123"/>
      <c r="D117" s="123"/>
      <c r="E117" s="123"/>
      <c r="F117" s="123"/>
      <c r="G117" s="18"/>
      <c r="H117" s="62">
        <f>SUM(H113:H116)</f>
        <v>0</v>
      </c>
    </row>
    <row r="118" spans="1:8" ht="18.75" customHeight="1" thickBot="1" x14ac:dyDescent="0.25">
      <c r="A118" s="79" t="s">
        <v>105</v>
      </c>
      <c r="B118" s="80"/>
      <c r="C118" s="80"/>
      <c r="D118" s="80"/>
      <c r="E118" s="80"/>
      <c r="F118" s="80"/>
      <c r="G118" s="80"/>
      <c r="H118" s="81"/>
    </row>
    <row r="119" spans="1:8" ht="25.5" customHeight="1" x14ac:dyDescent="0.2">
      <c r="A119" s="12" t="s">
        <v>114</v>
      </c>
      <c r="B119" s="131" t="s">
        <v>113</v>
      </c>
      <c r="C119" s="132"/>
      <c r="D119" s="132"/>
      <c r="E119" s="132"/>
      <c r="F119" s="133"/>
      <c r="G119" s="13" t="s">
        <v>0</v>
      </c>
      <c r="H119" s="66" t="s">
        <v>2</v>
      </c>
    </row>
    <row r="120" spans="1:8" x14ac:dyDescent="0.2">
      <c r="A120" s="4" t="s">
        <v>12</v>
      </c>
      <c r="B120" s="108" t="s">
        <v>117</v>
      </c>
      <c r="C120" s="108"/>
      <c r="D120" s="108"/>
      <c r="E120" s="108"/>
      <c r="F120" s="108"/>
      <c r="G120" s="30">
        <v>3</v>
      </c>
      <c r="H120" s="47"/>
    </row>
    <row r="121" spans="1:8" ht="12" customHeight="1" x14ac:dyDescent="0.2">
      <c r="A121" s="3" t="s">
        <v>13</v>
      </c>
      <c r="B121" s="108" t="s">
        <v>118</v>
      </c>
      <c r="C121" s="108"/>
      <c r="D121" s="108"/>
      <c r="E121" s="108"/>
      <c r="F121" s="108"/>
      <c r="G121" s="30">
        <v>2</v>
      </c>
      <c r="H121" s="47"/>
    </row>
    <row r="122" spans="1:8" ht="12" customHeight="1" thickBot="1" x14ac:dyDescent="0.25">
      <c r="A122" s="152" t="s">
        <v>115</v>
      </c>
      <c r="B122" s="153"/>
      <c r="C122" s="153"/>
      <c r="D122" s="153"/>
      <c r="E122" s="153"/>
      <c r="F122" s="153"/>
      <c r="G122" s="54"/>
      <c r="H122" s="70">
        <f>SUM(H120:H121)</f>
        <v>0</v>
      </c>
    </row>
    <row r="123" spans="1:8" ht="20.25" customHeight="1" thickBot="1" x14ac:dyDescent="0.25">
      <c r="A123" s="82" t="s">
        <v>116</v>
      </c>
      <c r="B123" s="83"/>
      <c r="C123" s="83"/>
      <c r="D123" s="83"/>
      <c r="E123" s="83"/>
      <c r="F123" s="83"/>
      <c r="G123" s="83"/>
      <c r="H123" s="84"/>
    </row>
    <row r="124" spans="1:8" ht="25.5" customHeight="1" thickBot="1" x14ac:dyDescent="0.25">
      <c r="A124" s="51" t="s">
        <v>119</v>
      </c>
      <c r="B124" s="184" t="s">
        <v>120</v>
      </c>
      <c r="C124" s="185"/>
      <c r="D124" s="185"/>
      <c r="E124" s="185"/>
      <c r="F124" s="186"/>
      <c r="G124" s="52" t="s">
        <v>0</v>
      </c>
      <c r="H124" s="53" t="s">
        <v>2</v>
      </c>
    </row>
    <row r="125" spans="1:8" x14ac:dyDescent="0.2">
      <c r="A125" s="44" t="s">
        <v>12</v>
      </c>
      <c r="B125" s="99" t="s">
        <v>121</v>
      </c>
      <c r="C125" s="100"/>
      <c r="D125" s="100"/>
      <c r="E125" s="100"/>
      <c r="F125" s="101"/>
      <c r="G125" s="45">
        <v>60</v>
      </c>
      <c r="H125" s="46"/>
    </row>
    <row r="126" spans="1:8" ht="12" customHeight="1" x14ac:dyDescent="0.2">
      <c r="A126" s="3" t="s">
        <v>13</v>
      </c>
      <c r="B126" s="97" t="s">
        <v>122</v>
      </c>
      <c r="C126" s="77"/>
      <c r="D126" s="77"/>
      <c r="E126" s="77"/>
      <c r="F126" s="98"/>
      <c r="G126" s="30">
        <v>50</v>
      </c>
      <c r="H126" s="47"/>
    </row>
    <row r="127" spans="1:8" ht="12" customHeight="1" x14ac:dyDescent="0.2">
      <c r="A127" s="3" t="s">
        <v>14</v>
      </c>
      <c r="B127" s="97" t="s">
        <v>123</v>
      </c>
      <c r="C127" s="77"/>
      <c r="D127" s="77"/>
      <c r="E127" s="77"/>
      <c r="F127" s="98"/>
      <c r="G127" s="30">
        <v>10</v>
      </c>
      <c r="H127" s="47"/>
    </row>
    <row r="128" spans="1:8" ht="12" customHeight="1" x14ac:dyDescent="0.2">
      <c r="A128" s="3" t="s">
        <v>20</v>
      </c>
      <c r="B128" s="97" t="s">
        <v>124</v>
      </c>
      <c r="C128" s="77"/>
      <c r="D128" s="77"/>
      <c r="E128" s="77"/>
      <c r="F128" s="98"/>
      <c r="G128" s="30">
        <v>5</v>
      </c>
      <c r="H128" s="47"/>
    </row>
    <row r="129" spans="1:8" ht="13.5" customHeight="1" thickBot="1" x14ac:dyDescent="0.25">
      <c r="A129" s="48" t="s">
        <v>15</v>
      </c>
      <c r="B129" s="173" t="s">
        <v>125</v>
      </c>
      <c r="C129" s="174"/>
      <c r="D129" s="174"/>
      <c r="E129" s="174"/>
      <c r="F129" s="175"/>
      <c r="G129" s="49">
        <v>4</v>
      </c>
      <c r="H129" s="50"/>
    </row>
    <row r="130" spans="1:8" ht="12" customHeight="1" thickBot="1" x14ac:dyDescent="0.25">
      <c r="A130" s="85" t="s">
        <v>126</v>
      </c>
      <c r="B130" s="86"/>
      <c r="C130" s="86"/>
      <c r="D130" s="86"/>
      <c r="E130" s="86"/>
      <c r="F130" s="87"/>
      <c r="G130" s="43"/>
      <c r="H130" s="71">
        <f>SUM(H125:H129)</f>
        <v>0</v>
      </c>
    </row>
    <row r="131" spans="1:8" ht="25.5" customHeight="1" thickBot="1" x14ac:dyDescent="0.25">
      <c r="A131" s="42" t="s">
        <v>127</v>
      </c>
      <c r="B131" s="125" t="s">
        <v>128</v>
      </c>
      <c r="C131" s="126"/>
      <c r="D131" s="126"/>
      <c r="E131" s="126"/>
      <c r="F131" s="127"/>
      <c r="G131" s="32" t="s">
        <v>0</v>
      </c>
      <c r="H131" s="65" t="s">
        <v>2</v>
      </c>
    </row>
    <row r="132" spans="1:8" ht="20.100000000000001" customHeight="1" x14ac:dyDescent="0.2">
      <c r="A132" s="34" t="s">
        <v>12</v>
      </c>
      <c r="B132" s="88" t="s">
        <v>130</v>
      </c>
      <c r="C132" s="89"/>
      <c r="D132" s="89"/>
      <c r="E132" s="89"/>
      <c r="F132" s="90"/>
      <c r="G132" s="75">
        <v>8</v>
      </c>
      <c r="H132" s="35"/>
    </row>
    <row r="133" spans="1:8" ht="20.100000000000001" customHeight="1" x14ac:dyDescent="0.2">
      <c r="A133" s="36" t="s">
        <v>13</v>
      </c>
      <c r="B133" s="106" t="s">
        <v>131</v>
      </c>
      <c r="C133" s="106"/>
      <c r="D133" s="106"/>
      <c r="E133" s="106"/>
      <c r="F133" s="106"/>
      <c r="G133" s="31">
        <v>7</v>
      </c>
      <c r="H133" s="37"/>
    </row>
    <row r="134" spans="1:8" ht="20.100000000000001" customHeight="1" x14ac:dyDescent="0.2">
      <c r="A134" s="36" t="s">
        <v>14</v>
      </c>
      <c r="B134" s="105" t="s">
        <v>132</v>
      </c>
      <c r="C134" s="105"/>
      <c r="D134" s="105"/>
      <c r="E134" s="105"/>
      <c r="F134" s="105"/>
      <c r="G134" s="31">
        <v>7</v>
      </c>
      <c r="H134" s="37"/>
    </row>
    <row r="135" spans="1:8" ht="20.100000000000001" customHeight="1" x14ac:dyDescent="0.2">
      <c r="A135" s="36" t="s">
        <v>20</v>
      </c>
      <c r="B135" s="91" t="s">
        <v>133</v>
      </c>
      <c r="C135" s="92"/>
      <c r="D135" s="92"/>
      <c r="E135" s="92"/>
      <c r="F135" s="93"/>
      <c r="G135" s="31">
        <v>7</v>
      </c>
      <c r="H135" s="38"/>
    </row>
    <row r="136" spans="1:8" ht="20.100000000000001" customHeight="1" x14ac:dyDescent="0.2">
      <c r="A136" s="36" t="s">
        <v>15</v>
      </c>
      <c r="B136" s="106" t="s">
        <v>134</v>
      </c>
      <c r="C136" s="106"/>
      <c r="D136" s="106"/>
      <c r="E136" s="106"/>
      <c r="F136" s="106"/>
      <c r="G136" s="31">
        <v>5</v>
      </c>
      <c r="H136" s="37"/>
    </row>
    <row r="137" spans="1:8" ht="20.100000000000001" customHeight="1" thickBot="1" x14ac:dyDescent="0.25">
      <c r="A137" s="39" t="s">
        <v>16</v>
      </c>
      <c r="B137" s="107" t="s">
        <v>135</v>
      </c>
      <c r="C137" s="107"/>
      <c r="D137" s="107"/>
      <c r="E137" s="107"/>
      <c r="F137" s="107"/>
      <c r="G137" s="40">
        <v>5</v>
      </c>
      <c r="H137" s="41"/>
    </row>
    <row r="138" spans="1:8" ht="12.75" customHeight="1" thickBot="1" x14ac:dyDescent="0.25">
      <c r="A138" s="85" t="s">
        <v>129</v>
      </c>
      <c r="B138" s="86"/>
      <c r="C138" s="86"/>
      <c r="D138" s="86"/>
      <c r="E138" s="86"/>
      <c r="F138" s="87"/>
      <c r="G138" s="33"/>
      <c r="H138" s="72">
        <f>H132+H133+H134+H135+H136+H137</f>
        <v>0</v>
      </c>
    </row>
    <row r="139" spans="1:8" ht="21" customHeight="1" thickBot="1" x14ac:dyDescent="0.25">
      <c r="A139" s="94" t="s">
        <v>136</v>
      </c>
      <c r="B139" s="95"/>
      <c r="C139" s="95"/>
      <c r="D139" s="95"/>
      <c r="E139" s="95"/>
      <c r="F139" s="95"/>
      <c r="G139" s="95"/>
      <c r="H139" s="96"/>
    </row>
    <row r="140" spans="1:8" ht="21" customHeight="1" x14ac:dyDescent="0.2">
      <c r="A140" s="73"/>
      <c r="B140" s="23"/>
      <c r="C140" s="23"/>
      <c r="D140" s="23"/>
      <c r="E140" s="23"/>
      <c r="F140" s="23"/>
      <c r="G140" s="23"/>
      <c r="H140" s="74"/>
    </row>
    <row r="141" spans="1:8" ht="12" customHeight="1" x14ac:dyDescent="0.2">
      <c r="A141" s="15"/>
      <c r="B141" s="7"/>
      <c r="C141" s="7"/>
      <c r="D141" s="7"/>
      <c r="E141" s="7"/>
      <c r="F141" s="7"/>
      <c r="G141" s="16"/>
      <c r="H141" s="16"/>
    </row>
    <row r="142" spans="1:8" ht="11.25" customHeight="1" x14ac:dyDescent="0.2">
      <c r="F142" s="163" t="s">
        <v>3</v>
      </c>
      <c r="G142" s="164"/>
      <c r="H142" s="9">
        <f>H29+H44+H55+H62+H67+H72+H85+H96+H103+H110+H117+H122+H130+H138</f>
        <v>0</v>
      </c>
    </row>
    <row r="143" spans="1:8" ht="12.75" customHeight="1" x14ac:dyDescent="0.2">
      <c r="A143" s="182"/>
      <c r="B143" s="182"/>
      <c r="C143" s="182"/>
      <c r="D143" s="6"/>
      <c r="E143" s="6"/>
      <c r="F143" s="6"/>
      <c r="G143" s="183"/>
      <c r="H143" s="183"/>
    </row>
    <row r="144" spans="1:8" ht="9.75" customHeight="1" x14ac:dyDescent="0.2">
      <c r="A144" s="160" t="s">
        <v>10</v>
      </c>
      <c r="B144" s="161"/>
      <c r="C144" s="161"/>
      <c r="D144" s="161"/>
      <c r="E144" s="161"/>
      <c r="F144" s="161"/>
      <c r="G144" s="161"/>
      <c r="H144" s="162"/>
    </row>
    <row r="145" spans="1:8" ht="9.75" customHeight="1" x14ac:dyDescent="0.2">
      <c r="A145" s="19"/>
      <c r="B145" s="19"/>
      <c r="C145" s="19"/>
      <c r="D145" s="19"/>
      <c r="E145" s="19"/>
      <c r="F145" s="19"/>
      <c r="G145" s="19"/>
      <c r="H145" s="19"/>
    </row>
    <row r="146" spans="1:8" ht="12.75" customHeight="1" x14ac:dyDescent="0.2">
      <c r="A146" s="19"/>
      <c r="B146" s="19"/>
      <c r="C146" s="19"/>
      <c r="D146" s="19"/>
      <c r="E146" s="19"/>
      <c r="F146" s="169" t="s">
        <v>152</v>
      </c>
      <c r="G146" s="169"/>
      <c r="H146" s="169"/>
    </row>
    <row r="147" spans="1:8" ht="12.75" customHeight="1" x14ac:dyDescent="0.2">
      <c r="A147" s="19"/>
      <c r="B147" s="19"/>
      <c r="C147" s="19"/>
      <c r="D147" s="19"/>
      <c r="E147" s="19"/>
      <c r="F147" s="169"/>
      <c r="G147" s="169"/>
      <c r="H147" s="169"/>
    </row>
    <row r="148" spans="1:8" ht="12" customHeight="1" x14ac:dyDescent="0.2">
      <c r="A148" s="24"/>
      <c r="B148" s="24"/>
      <c r="C148" s="24"/>
      <c r="D148" s="5"/>
      <c r="E148" s="5"/>
      <c r="F148" s="169"/>
      <c r="G148" s="169"/>
      <c r="H148" s="169"/>
    </row>
    <row r="149" spans="1:8" x14ac:dyDescent="0.2">
      <c r="F149" s="27"/>
      <c r="G149" s="28"/>
      <c r="H149" s="28"/>
    </row>
    <row r="150" spans="1:8" x14ac:dyDescent="0.2">
      <c r="F150" s="168" t="s">
        <v>153</v>
      </c>
      <c r="G150" s="168"/>
      <c r="H150" s="168"/>
    </row>
    <row r="151" spans="1:8" x14ac:dyDescent="0.2">
      <c r="F151" s="25"/>
      <c r="G151" s="26"/>
      <c r="H151" s="26"/>
    </row>
    <row r="152" spans="1:8" x14ac:dyDescent="0.2">
      <c r="F152" s="168" t="s">
        <v>154</v>
      </c>
      <c r="G152" s="168"/>
      <c r="H152" s="168"/>
    </row>
    <row r="153" spans="1:8" x14ac:dyDescent="0.2">
      <c r="F153" s="168"/>
      <c r="G153" s="168"/>
      <c r="H153" s="168"/>
    </row>
    <row r="154" spans="1:8" x14ac:dyDescent="0.2">
      <c r="F154" s="168"/>
      <c r="G154" s="168"/>
      <c r="H154" s="168"/>
    </row>
    <row r="155" spans="1:8" x14ac:dyDescent="0.2">
      <c r="A155" s="151"/>
      <c r="B155" s="151"/>
      <c r="C155" s="151"/>
    </row>
  </sheetData>
  <mergeCells count="148">
    <mergeCell ref="B31:F31"/>
    <mergeCell ref="B32:F32"/>
    <mergeCell ref="B33:F33"/>
    <mergeCell ref="B34:F34"/>
    <mergeCell ref="B35:F35"/>
    <mergeCell ref="B133:F133"/>
    <mergeCell ref="A143:C143"/>
    <mergeCell ref="G143:H143"/>
    <mergeCell ref="B101:F101"/>
    <mergeCell ref="B102:F102"/>
    <mergeCell ref="B113:F113"/>
    <mergeCell ref="B124:F124"/>
    <mergeCell ref="A117:F117"/>
    <mergeCell ref="B64:F64"/>
    <mergeCell ref="A62:F62"/>
    <mergeCell ref="A44:F44"/>
    <mergeCell ref="A4:H4"/>
    <mergeCell ref="B99:F99"/>
    <mergeCell ref="B79:F79"/>
    <mergeCell ref="B125:F125"/>
    <mergeCell ref="B126:F126"/>
    <mergeCell ref="B129:F129"/>
    <mergeCell ref="B119:F119"/>
    <mergeCell ref="B30:F30"/>
    <mergeCell ref="B20:F20"/>
    <mergeCell ref="B25:F25"/>
    <mergeCell ref="B21:F21"/>
    <mergeCell ref="B22:F22"/>
    <mergeCell ref="B23:F23"/>
    <mergeCell ref="B24:F24"/>
    <mergeCell ref="B41:F41"/>
    <mergeCell ref="B43:F43"/>
    <mergeCell ref="B19:F19"/>
    <mergeCell ref="B37:F37"/>
    <mergeCell ref="B38:F38"/>
    <mergeCell ref="B39:F39"/>
    <mergeCell ref="B120:F120"/>
    <mergeCell ref="B69:F69"/>
    <mergeCell ref="B57:F57"/>
    <mergeCell ref="B45:F45"/>
    <mergeCell ref="A155:C155"/>
    <mergeCell ref="A130:F130"/>
    <mergeCell ref="A122:F122"/>
    <mergeCell ref="A3:H3"/>
    <mergeCell ref="A9:H9"/>
    <mergeCell ref="A144:H144"/>
    <mergeCell ref="A56:H56"/>
    <mergeCell ref="A5:H5"/>
    <mergeCell ref="A6:H6"/>
    <mergeCell ref="F142:G142"/>
    <mergeCell ref="B106:F106"/>
    <mergeCell ref="B116:F116"/>
    <mergeCell ref="B121:F121"/>
    <mergeCell ref="B83:F83"/>
    <mergeCell ref="A58:H58"/>
    <mergeCell ref="B54:F54"/>
    <mergeCell ref="F150:H150"/>
    <mergeCell ref="F152:H154"/>
    <mergeCell ref="B114:F114"/>
    <mergeCell ref="F146:H148"/>
    <mergeCell ref="B26:F26"/>
    <mergeCell ref="A96:F96"/>
    <mergeCell ref="B98:F98"/>
    <mergeCell ref="B63:F63"/>
    <mergeCell ref="C1:H1"/>
    <mergeCell ref="C2:H2"/>
    <mergeCell ref="A1:B2"/>
    <mergeCell ref="B28:F28"/>
    <mergeCell ref="B112:F112"/>
    <mergeCell ref="B115:F115"/>
    <mergeCell ref="A85:F85"/>
    <mergeCell ref="A72:F72"/>
    <mergeCell ref="B74:F74"/>
    <mergeCell ref="B66:F66"/>
    <mergeCell ref="A67:F67"/>
    <mergeCell ref="B95:F95"/>
    <mergeCell ref="B86:F86"/>
    <mergeCell ref="A110:F110"/>
    <mergeCell ref="B107:F107"/>
    <mergeCell ref="B109:F109"/>
    <mergeCell ref="B75:F75"/>
    <mergeCell ref="B78:F78"/>
    <mergeCell ref="A7:H7"/>
    <mergeCell ref="A8:H8"/>
    <mergeCell ref="A87:H87"/>
    <mergeCell ref="A90:H90"/>
    <mergeCell ref="A93:H93"/>
    <mergeCell ref="A10:H10"/>
    <mergeCell ref="A55:F55"/>
    <mergeCell ref="B131:F131"/>
    <mergeCell ref="B127:F127"/>
    <mergeCell ref="B128:F128"/>
    <mergeCell ref="B51:F51"/>
    <mergeCell ref="B52:F52"/>
    <mergeCell ref="B53:F53"/>
    <mergeCell ref="B40:F40"/>
    <mergeCell ref="B42:F42"/>
    <mergeCell ref="B100:F100"/>
    <mergeCell ref="A103:F103"/>
    <mergeCell ref="B105:F105"/>
    <mergeCell ref="A11:G11"/>
    <mergeCell ref="B91:F91"/>
    <mergeCell ref="B92:F92"/>
    <mergeCell ref="B76:F76"/>
    <mergeCell ref="B77:F77"/>
    <mergeCell ref="B80:F80"/>
    <mergeCell ref="B81:F81"/>
    <mergeCell ref="B82:F82"/>
    <mergeCell ref="B84:F84"/>
    <mergeCell ref="B88:F88"/>
    <mergeCell ref="B89:F89"/>
    <mergeCell ref="B59:F59"/>
    <mergeCell ref="B60:F60"/>
    <mergeCell ref="B61:F61"/>
    <mergeCell ref="B65:F65"/>
    <mergeCell ref="A68:H68"/>
    <mergeCell ref="A73:H73"/>
    <mergeCell ref="B70:F70"/>
    <mergeCell ref="A13:G13"/>
    <mergeCell ref="A14:G14"/>
    <mergeCell ref="A15:G15"/>
    <mergeCell ref="A16:G16"/>
    <mergeCell ref="A17:G17"/>
    <mergeCell ref="A12:H12"/>
    <mergeCell ref="A18:H18"/>
    <mergeCell ref="A111:H111"/>
    <mergeCell ref="A118:H118"/>
    <mergeCell ref="A123:H123"/>
    <mergeCell ref="A138:F138"/>
    <mergeCell ref="B132:F132"/>
    <mergeCell ref="B135:F135"/>
    <mergeCell ref="A139:H139"/>
    <mergeCell ref="B94:F94"/>
    <mergeCell ref="A97:H97"/>
    <mergeCell ref="A104:H104"/>
    <mergeCell ref="B71:F71"/>
    <mergeCell ref="B46:F46"/>
    <mergeCell ref="B47:F47"/>
    <mergeCell ref="B48:F48"/>
    <mergeCell ref="B49:F49"/>
    <mergeCell ref="B50:F50"/>
    <mergeCell ref="B36:F36"/>
    <mergeCell ref="B134:F134"/>
    <mergeCell ref="B136:F136"/>
    <mergeCell ref="B137:F137"/>
    <mergeCell ref="B27:F27"/>
    <mergeCell ref="B108:F108"/>
    <mergeCell ref="A29:F29"/>
  </mergeCells>
  <phoneticPr fontId="1" type="noConversion"/>
  <printOptions horizontalCentered="1"/>
  <pageMargins left="0.19685039370078741" right="0.19685039370078741" top="0.19685039370078741" bottom="0.19685039370078741" header="0" footer="0"/>
  <pageSetup paperSize="9" scale="8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SİÜ TIP FAKÜLTESİ</vt:lpstr>
      <vt:lpstr>'SİÜ TIP FAKÜLTESİ'!Yazdırma_Alanı</vt:lpstr>
    </vt:vector>
  </TitlesOfParts>
  <Company>tu</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dc:creator>
  <cp:lastModifiedBy>Windows Kullanıcısı</cp:lastModifiedBy>
  <cp:revision/>
  <cp:lastPrinted>2025-07-01T10:31:24Z</cp:lastPrinted>
  <dcterms:created xsi:type="dcterms:W3CDTF">2006-03-30T08:03:50Z</dcterms:created>
  <dcterms:modified xsi:type="dcterms:W3CDTF">2025-12-11T10:31:58Z</dcterms:modified>
</cp:coreProperties>
</file>